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ERASTATION4\share\WEBサイト管理\web\~cvt\exam2022\"/>
    </mc:Choice>
  </mc:AlternateContent>
  <bookViews>
    <workbookView xWindow="0" yWindow="0" windowWidth="21120" windowHeight="10335" tabRatio="532"/>
  </bookViews>
  <sheets>
    <sheet name="1）受験申込書" sheetId="4" r:id="rId1"/>
    <sheet name="2）症例リスト" sheetId="1" r:id="rId2"/>
    <sheet name="3）レポート" sheetId="7" r:id="rId3"/>
    <sheet name="4）宛名" sheetId="8" r:id="rId4"/>
  </sheets>
  <definedNames>
    <definedName name="_xlnm.Print_Area" localSheetId="0">'1）受験申込書'!$A$1:$F$43</definedName>
    <definedName name="_xlnm.Print_Area" localSheetId="1">'2）症例リスト'!$A$1:$F$157</definedName>
    <definedName name="_xlnm.Print_Area" localSheetId="2">'3）レポート'!$A$1:$F$73</definedName>
  </definedNames>
  <calcPr calcId="152511"/>
</workbook>
</file>

<file path=xl/calcChain.xml><?xml version="1.0" encoding="utf-8"?>
<calcChain xmlns="http://schemas.openxmlformats.org/spreadsheetml/2006/main">
  <c r="C7" i="7" l="1"/>
  <c r="C21" i="7" s="1"/>
  <c r="C35" i="7" s="1"/>
  <c r="C49" i="7" s="1"/>
  <c r="C63" i="7" s="1"/>
  <c r="C7" i="1"/>
  <c r="C72" i="1" s="1"/>
  <c r="I3" i="8"/>
  <c r="F1" i="7"/>
  <c r="F1" i="1"/>
  <c r="E17" i="8"/>
  <c r="E19" i="8"/>
  <c r="C64" i="7"/>
  <c r="A60" i="7"/>
  <c r="C50" i="7"/>
  <c r="A46" i="7"/>
  <c r="A32" i="7"/>
  <c r="C36" i="7"/>
  <c r="C22" i="7"/>
  <c r="A18" i="7"/>
  <c r="A1" i="7"/>
  <c r="C8" i="7"/>
  <c r="C133" i="1"/>
  <c r="C103" i="1"/>
  <c r="C73" i="1"/>
  <c r="C43" i="1"/>
  <c r="C8" i="1"/>
  <c r="A1" i="1"/>
  <c r="A39" i="1" s="1"/>
  <c r="C42" i="1" l="1"/>
  <c r="C132" i="1"/>
  <c r="C102" i="1"/>
  <c r="A129" i="1"/>
  <c r="A69" i="1"/>
  <c r="A99" i="1"/>
</calcChain>
</file>

<file path=xl/comments1.xml><?xml version="1.0" encoding="utf-8"?>
<comments xmlns="http://schemas.openxmlformats.org/spreadsheetml/2006/main">
  <authors>
    <author>USL-33</author>
    <author>USL-03</author>
  </authors>
  <commentList>
    <comment ref="E3" authorId="0" shapeId="0">
      <text>
        <r>
          <rPr>
            <sz val="9"/>
            <color indexed="81"/>
            <rFont val="ＭＳ Ｐゴシック"/>
            <family val="3"/>
            <charset val="128"/>
          </rPr>
          <t>ホームページから申し込んだ際の返信メールに記載された22-から始まる受付番号を記入してください。</t>
        </r>
      </text>
    </comment>
    <comment ref="B10" authorId="1" shapeId="0">
      <text>
        <r>
          <rPr>
            <sz val="9"/>
            <color indexed="81"/>
            <rFont val="ＭＳ Ｐゴシック"/>
            <family val="3"/>
            <charset val="128"/>
          </rPr>
          <t>プルダウンより選択</t>
        </r>
      </text>
    </comment>
    <comment ref="C14" authorId="1" shapeId="0">
      <text>
        <r>
          <rPr>
            <sz val="9"/>
            <color indexed="81"/>
            <rFont val="ＭＳ Ｐゴシック"/>
            <family val="3"/>
            <charset val="128"/>
          </rPr>
          <t xml:space="preserve">提出書類に不備があった場合など、eメールでご連絡します。
cvt@us-lead.com　からのメールを受信できるように設定をお願いします。
</t>
        </r>
      </text>
    </comment>
    <comment ref="C18" authorId="1" shapeId="0">
      <text>
        <r>
          <rPr>
            <sz val="9"/>
            <color indexed="81"/>
            <rFont val="ＭＳ Ｐゴシック"/>
            <family val="3"/>
            <charset val="128"/>
          </rPr>
          <t>郵便番号より入力</t>
        </r>
      </text>
    </comment>
    <comment ref="C21" authorId="1" shapeId="0">
      <text>
        <r>
          <rPr>
            <sz val="9"/>
            <color indexed="81"/>
            <rFont val="ＭＳ Ｐゴシック"/>
            <family val="3"/>
            <charset val="128"/>
          </rPr>
          <t>郵便番号より入力</t>
        </r>
      </text>
    </comment>
    <comment ref="C24" authorId="1" shapeId="0">
      <text>
        <r>
          <rPr>
            <sz val="9"/>
            <color indexed="81"/>
            <rFont val="ＭＳ Ｐゴシック"/>
            <family val="3"/>
            <charset val="128"/>
          </rPr>
          <t xml:space="preserve">プルダウンより選択
</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<sst xmlns="http://schemas.openxmlformats.org/spreadsheetml/2006/main" count="196" uniqueCount="87">
  <si>
    <t>受験者氏名：</t>
    <rPh sb="0" eb="3">
      <t>ジュケンシャ</t>
    </rPh>
    <rPh sb="3" eb="5">
      <t>シメイ</t>
    </rPh>
    <phoneticPr fontId="2"/>
  </si>
  <si>
    <t>上記のものが以下を行ったことを証明いたします。</t>
    <rPh sb="0" eb="2">
      <t>ジョウキ</t>
    </rPh>
    <rPh sb="6" eb="8">
      <t>イカ</t>
    </rPh>
    <rPh sb="9" eb="10">
      <t>オコナ</t>
    </rPh>
    <rPh sb="15" eb="17">
      <t>ショウメイ</t>
    </rPh>
    <phoneticPr fontId="2"/>
  </si>
  <si>
    <t>指導医氏名：</t>
    <rPh sb="0" eb="3">
      <t>シドウイ</t>
    </rPh>
    <rPh sb="3" eb="5">
      <t>シメイ</t>
    </rPh>
    <phoneticPr fontId="2"/>
  </si>
  <si>
    <t>実施年月日</t>
    <rPh sb="0" eb="2">
      <t>ジッシ</t>
    </rPh>
    <rPh sb="2" eb="5">
      <t>ネンガッピ</t>
    </rPh>
    <phoneticPr fontId="1"/>
  </si>
  <si>
    <t>職種</t>
    <rPh sb="0" eb="2">
      <t>ショクシュ</t>
    </rPh>
    <phoneticPr fontId="1"/>
  </si>
  <si>
    <t>生年月日</t>
    <rPh sb="0" eb="2">
      <t>セイネン</t>
    </rPh>
    <rPh sb="2" eb="4">
      <t>ガッピ</t>
    </rPh>
    <phoneticPr fontId="1"/>
  </si>
  <si>
    <t>施設名</t>
    <rPh sb="0" eb="2">
      <t>シセツ</t>
    </rPh>
    <rPh sb="2" eb="3">
      <t>メイ</t>
    </rPh>
    <phoneticPr fontId="1"/>
  </si>
  <si>
    <t>氏名</t>
    <rPh sb="0" eb="2">
      <t>シメイ</t>
    </rPh>
    <phoneticPr fontId="1"/>
  </si>
  <si>
    <t>勤務先</t>
    <rPh sb="0" eb="3">
      <t>キンムサキ</t>
    </rPh>
    <phoneticPr fontId="1"/>
  </si>
  <si>
    <t>電話番号</t>
    <rPh sb="0" eb="2">
      <t>デンワ</t>
    </rPh>
    <rPh sb="2" eb="4">
      <t>バンゴウ</t>
    </rPh>
    <phoneticPr fontId="1"/>
  </si>
  <si>
    <t>受験料払込票（写）貼付欄</t>
  </si>
  <si>
    <t>（3×4cm）</t>
    <phoneticPr fontId="1"/>
  </si>
  <si>
    <t>　デジタル画像の印刷</t>
    <rPh sb="5" eb="7">
      <t>ガゾウ</t>
    </rPh>
    <rPh sb="8" eb="10">
      <t>インサツ</t>
    </rPh>
    <phoneticPr fontId="1"/>
  </si>
  <si>
    <t>　でも可</t>
    <phoneticPr fontId="1"/>
  </si>
  <si>
    <t>通し  番号</t>
    <rPh sb="0" eb="1">
      <t>トオ</t>
    </rPh>
    <rPh sb="4" eb="6">
      <t>バンゴウ</t>
    </rPh>
    <phoneticPr fontId="1"/>
  </si>
  <si>
    <t>姓</t>
    <rPh sb="0" eb="1">
      <t>セイ</t>
    </rPh>
    <phoneticPr fontId="1"/>
  </si>
  <si>
    <t>申請書類</t>
    <rPh sb="0" eb="2">
      <t>シンセイ</t>
    </rPh>
    <rPh sb="2" eb="4">
      <t>ショルイ</t>
    </rPh>
    <phoneticPr fontId="1"/>
  </si>
  <si>
    <t>検査実施、検査介助、治療介助の症例リスト</t>
    <rPh sb="2" eb="4">
      <t>ジッシ</t>
    </rPh>
    <rPh sb="15" eb="17">
      <t>ショウレイ</t>
    </rPh>
    <phoneticPr fontId="1"/>
  </si>
  <si>
    <t>名</t>
    <rPh sb="0" eb="1">
      <t>メイ</t>
    </rPh>
    <phoneticPr fontId="1"/>
  </si>
  <si>
    <t>希望連絡先</t>
    <rPh sb="0" eb="2">
      <t>キボウ</t>
    </rPh>
    <rPh sb="2" eb="5">
      <t>レンラクサキ</t>
    </rPh>
    <phoneticPr fontId="1"/>
  </si>
  <si>
    <t>検査・治療内容または介助内容</t>
    <rPh sb="0" eb="2">
      <t>ケンサ</t>
    </rPh>
    <rPh sb="3" eb="5">
      <t>チリョウ</t>
    </rPh>
    <rPh sb="5" eb="7">
      <t>ナイヨウ</t>
    </rPh>
    <rPh sb="10" eb="12">
      <t>カイジョ</t>
    </rPh>
    <rPh sb="12" eb="14">
      <t>ナイヨウ</t>
    </rPh>
    <phoneticPr fontId="1"/>
  </si>
  <si>
    <t xml:space="preserve">住所 </t>
    <rPh sb="0" eb="2">
      <t>ジュウショ</t>
    </rPh>
    <phoneticPr fontId="1"/>
  </si>
  <si>
    <t>職種　　：</t>
    <rPh sb="0" eb="2">
      <t>ショクシュ</t>
    </rPh>
    <phoneticPr fontId="1"/>
  </si>
  <si>
    <t>受講した認定講習会</t>
    <rPh sb="0" eb="2">
      <t>ジュコウ</t>
    </rPh>
    <rPh sb="4" eb="6">
      <t>ニンテイ</t>
    </rPh>
    <rPh sb="6" eb="9">
      <t>コウシュウカイ</t>
    </rPh>
    <phoneticPr fontId="1"/>
  </si>
  <si>
    <t>指導医所属施設、所属部署、役職：</t>
    <rPh sb="0" eb="3">
      <t>シドウイ</t>
    </rPh>
    <rPh sb="3" eb="5">
      <t>ショゾク</t>
    </rPh>
    <rPh sb="5" eb="7">
      <t>シセツ</t>
    </rPh>
    <rPh sb="8" eb="10">
      <t>ショゾク</t>
    </rPh>
    <rPh sb="10" eb="12">
      <t>ブショ</t>
    </rPh>
    <rPh sb="13" eb="15">
      <t>ヤクショク</t>
    </rPh>
    <phoneticPr fontId="1"/>
  </si>
  <si>
    <t>印</t>
    <rPh sb="0" eb="1">
      <t>イン</t>
    </rPh>
    <phoneticPr fontId="1"/>
  </si>
  <si>
    <t>フリガナ</t>
    <phoneticPr fontId="1"/>
  </si>
  <si>
    <t>ご自宅</t>
    <rPh sb="1" eb="3">
      <t>ジタク</t>
    </rPh>
    <phoneticPr fontId="1"/>
  </si>
  <si>
    <t>所属部署名</t>
    <rPh sb="0" eb="2">
      <t>ショゾク</t>
    </rPh>
    <rPh sb="2" eb="4">
      <t>ブショ</t>
    </rPh>
    <rPh sb="4" eb="5">
      <t>メイ</t>
    </rPh>
    <phoneticPr fontId="1"/>
  </si>
  <si>
    <t>指導医所属学会（会員番号）　　</t>
    <rPh sb="0" eb="3">
      <t>シドウイ</t>
    </rPh>
    <rPh sb="3" eb="5">
      <t>ショゾク</t>
    </rPh>
    <rPh sb="5" eb="7">
      <t>ガッカイ</t>
    </rPh>
    <rPh sb="8" eb="10">
      <t>カイイン</t>
    </rPh>
    <rPh sb="10" eb="12">
      <t>バンゴウ</t>
    </rPh>
    <phoneticPr fontId="2"/>
  </si>
  <si>
    <t>　日本血管外科学会（　　　　　　　　　）　　日本脈管学会　　（　　　　　　　　　）</t>
    <rPh sb="1" eb="3">
      <t>ニホン</t>
    </rPh>
    <rPh sb="3" eb="5">
      <t>ケッカン</t>
    </rPh>
    <rPh sb="5" eb="7">
      <t>ゲカ</t>
    </rPh>
    <rPh sb="7" eb="9">
      <t>ガッカイ</t>
    </rPh>
    <rPh sb="22" eb="24">
      <t>ニホン</t>
    </rPh>
    <rPh sb="24" eb="26">
      <t>ミャッカン</t>
    </rPh>
    <rPh sb="26" eb="28">
      <t>ガッカイ</t>
    </rPh>
    <phoneticPr fontId="1"/>
  </si>
  <si>
    <t>　日本静脈学会　　（　　　　　　　　　）　　日本動脈硬化学会（　　　　　　　　　）　　　</t>
    <phoneticPr fontId="1"/>
  </si>
  <si>
    <r>
      <t>最近</t>
    </r>
    <r>
      <rPr>
        <b/>
        <sz val="9"/>
        <rFont val="平成明朝"/>
        <family val="3"/>
        <charset val="128"/>
      </rPr>
      <t>3ヶ月以内</t>
    </r>
    <r>
      <rPr>
        <sz val="9"/>
        <rFont val="平成明朝"/>
        <family val="3"/>
        <charset val="128"/>
      </rPr>
      <t>の写真</t>
    </r>
    <rPh sb="0" eb="2">
      <t>サイキン</t>
    </rPh>
    <rPh sb="4" eb="5">
      <t>ゲツ</t>
    </rPh>
    <rPh sb="5" eb="7">
      <t>イナイ</t>
    </rPh>
    <rPh sb="8" eb="10">
      <t>シャシン</t>
    </rPh>
    <phoneticPr fontId="1"/>
  </si>
  <si>
    <t>1枚目/5枚</t>
    <rPh sb="1" eb="3">
      <t>マイメ</t>
    </rPh>
    <rPh sb="5" eb="6">
      <t>マイ</t>
    </rPh>
    <phoneticPr fontId="1"/>
  </si>
  <si>
    <t>2枚目/5枚</t>
    <rPh sb="1" eb="3">
      <t>マイメ</t>
    </rPh>
    <rPh sb="5" eb="6">
      <t>マイ</t>
    </rPh>
    <phoneticPr fontId="1"/>
  </si>
  <si>
    <t>3枚目/5枚</t>
    <rPh sb="1" eb="3">
      <t>マイメ</t>
    </rPh>
    <rPh sb="5" eb="6">
      <t>マイ</t>
    </rPh>
    <phoneticPr fontId="1"/>
  </si>
  <si>
    <t>4枚目/5枚</t>
    <rPh sb="1" eb="3">
      <t>マイメ</t>
    </rPh>
    <rPh sb="5" eb="6">
      <t>マイ</t>
    </rPh>
    <phoneticPr fontId="1"/>
  </si>
  <si>
    <t>5枚目/5枚</t>
    <rPh sb="1" eb="3">
      <t>マイメ</t>
    </rPh>
    <rPh sb="5" eb="6">
      <t>マイ</t>
    </rPh>
    <phoneticPr fontId="1"/>
  </si>
  <si>
    <t>レポート</t>
    <phoneticPr fontId="1"/>
  </si>
  <si>
    <t>受験申込書</t>
    <rPh sb="0" eb="2">
      <t>ジュケン</t>
    </rPh>
    <rPh sb="2" eb="5">
      <t>モウシコミショ</t>
    </rPh>
    <phoneticPr fontId="1"/>
  </si>
  <si>
    <t>年齢</t>
    <rPh sb="0" eb="2">
      <t>ネンレイ</t>
    </rPh>
    <phoneticPr fontId="1"/>
  </si>
  <si>
    <t>性別</t>
    <rPh sb="0" eb="2">
      <t>セイベツ</t>
    </rPh>
    <phoneticPr fontId="1"/>
  </si>
  <si>
    <t>行った検査や治療介助の内容</t>
    <rPh sb="0" eb="1">
      <t>オコナ</t>
    </rPh>
    <rPh sb="3" eb="5">
      <t>ケンサ</t>
    </rPh>
    <rPh sb="6" eb="8">
      <t>チリョウ</t>
    </rPh>
    <rPh sb="8" eb="10">
      <t>カイジョ</t>
    </rPh>
    <rPh sb="11" eb="13">
      <t>ナイヨウ</t>
    </rPh>
    <phoneticPr fontId="1"/>
  </si>
  <si>
    <t>①</t>
    <phoneticPr fontId="1"/>
  </si>
  <si>
    <t>②</t>
    <phoneticPr fontId="1"/>
  </si>
  <si>
    <t>③</t>
    <phoneticPr fontId="1"/>
  </si>
  <si>
    <t>④</t>
    <phoneticPr fontId="1"/>
  </si>
  <si>
    <t>⑤</t>
    <phoneticPr fontId="1"/>
  </si>
  <si>
    <t>⑥</t>
    <phoneticPr fontId="1"/>
  </si>
  <si>
    <t>その他
記載しておきたいアピールポイント
（必須ではない）</t>
    <rPh sb="2" eb="3">
      <t>タ</t>
    </rPh>
    <rPh sb="4" eb="6">
      <t>キサイ</t>
    </rPh>
    <rPh sb="22" eb="24">
      <t>ヒッス</t>
    </rPh>
    <phoneticPr fontId="1"/>
  </si>
  <si>
    <t>あなたが患者にどう関わったか
あるいは患者に関わったことにより
印象に残ったこと</t>
    <rPh sb="4" eb="6">
      <t>カンジャ</t>
    </rPh>
    <rPh sb="9" eb="10">
      <t>カカ</t>
    </rPh>
    <rPh sb="19" eb="21">
      <t>カンジャ</t>
    </rPh>
    <rPh sb="22" eb="23">
      <t>カカ</t>
    </rPh>
    <rPh sb="32" eb="34">
      <t>インショウ</t>
    </rPh>
    <rPh sb="35" eb="36">
      <t>ノコ</t>
    </rPh>
    <phoneticPr fontId="1"/>
  </si>
  <si>
    <t>症例リストNo.</t>
    <rPh sb="0" eb="2">
      <t>ショウレイ</t>
    </rPh>
    <phoneticPr fontId="1"/>
  </si>
  <si>
    <r>
      <t>※1)～7)は左側に綴用の</t>
    </r>
    <r>
      <rPr>
        <b/>
        <sz val="10"/>
        <color indexed="10"/>
        <rFont val="平成明朝"/>
        <family val="3"/>
        <charset val="128"/>
      </rPr>
      <t>2つ穴を開ける</t>
    </r>
    <r>
      <rPr>
        <sz val="10"/>
        <rFont val="平成明朝"/>
        <family val="3"/>
        <charset val="128"/>
      </rPr>
      <t>．</t>
    </r>
    <r>
      <rPr>
        <b/>
        <sz val="10"/>
        <color indexed="10"/>
        <rFont val="平成明朝"/>
        <family val="3"/>
        <charset val="128"/>
      </rPr>
      <t>綴り紐,ファイル,クリップ等は不要</t>
    </r>
    <r>
      <rPr>
        <b/>
        <sz val="10"/>
        <rFont val="平成明朝"/>
        <family val="3"/>
        <charset val="128"/>
      </rPr>
      <t>．</t>
    </r>
    <r>
      <rPr>
        <b/>
        <sz val="12"/>
        <color indexed="10"/>
        <rFont val="平成明朝"/>
        <family val="3"/>
        <charset val="128"/>
      </rPr>
      <t>書類のみ提出</t>
    </r>
    <r>
      <rPr>
        <b/>
        <sz val="10"/>
        <rFont val="平成明朝"/>
        <family val="3"/>
        <charset val="128"/>
      </rPr>
      <t>のこと</t>
    </r>
    <r>
      <rPr>
        <sz val="10"/>
        <rFont val="平成明朝"/>
        <family val="3"/>
        <charset val="128"/>
      </rPr>
      <t>．</t>
    </r>
    <rPh sb="7" eb="9">
      <t>ヒダリガワ</t>
    </rPh>
    <rPh sb="10" eb="11">
      <t>ツヅリ</t>
    </rPh>
    <rPh sb="11" eb="12">
      <t>ヨウ</t>
    </rPh>
    <rPh sb="15" eb="16">
      <t>アナ</t>
    </rPh>
    <rPh sb="17" eb="18">
      <t>ア</t>
    </rPh>
    <rPh sb="21" eb="22">
      <t>ツヅ</t>
    </rPh>
    <rPh sb="23" eb="24">
      <t>ヒモ</t>
    </rPh>
    <rPh sb="34" eb="35">
      <t>ナド</t>
    </rPh>
    <rPh sb="36" eb="38">
      <t>フヨウ</t>
    </rPh>
    <rPh sb="39" eb="41">
      <t>ショルイ</t>
    </rPh>
    <rPh sb="43" eb="45">
      <t>テイシュツ</t>
    </rPh>
    <phoneticPr fontId="1"/>
  </si>
  <si>
    <r>
      <t>※</t>
    </r>
    <r>
      <rPr>
        <sz val="10"/>
        <color indexed="30"/>
        <rFont val="平成明朝"/>
        <family val="3"/>
        <charset val="128"/>
      </rPr>
      <t>1)～3)のエクセルデータ</t>
    </r>
    <r>
      <rPr>
        <sz val="10"/>
        <rFont val="平成明朝"/>
        <family val="3"/>
        <charset val="128"/>
      </rPr>
      <t>については,郵送の他に</t>
    </r>
    <r>
      <rPr>
        <b/>
        <sz val="10"/>
        <color indexed="10"/>
        <rFont val="平成明朝"/>
        <family val="3"/>
        <charset val="128"/>
      </rPr>
      <t>メール添付でも提出</t>
    </r>
    <r>
      <rPr>
        <sz val="10"/>
        <rFont val="平成明朝"/>
        <family val="3"/>
        <charset val="128"/>
      </rPr>
      <t>のこと．</t>
    </r>
    <rPh sb="20" eb="22">
      <t>ユウソウ</t>
    </rPh>
    <rPh sb="23" eb="24">
      <t>ホカ</t>
    </rPh>
    <rPh sb="28" eb="30">
      <t>テンプ</t>
    </rPh>
    <rPh sb="32" eb="34">
      <t>テイシュツ</t>
    </rPh>
    <phoneticPr fontId="1"/>
  </si>
  <si>
    <t>西暦  　  年  月  日</t>
    <rPh sb="0" eb="2">
      <t>セイレキ</t>
    </rPh>
    <rPh sb="7" eb="8">
      <t>ネン</t>
    </rPh>
    <rPh sb="10" eb="11">
      <t>ガツ</t>
    </rPh>
    <rPh sb="13" eb="14">
      <t>ニチ</t>
    </rPh>
    <phoneticPr fontId="1"/>
  </si>
  <si>
    <t>受付番号</t>
    <phoneticPr fontId="1"/>
  </si>
  <si>
    <r>
      <t>□　1）</t>
    </r>
    <r>
      <rPr>
        <sz val="11"/>
        <color indexed="30"/>
        <rFont val="平成明朝"/>
        <family val="3"/>
        <charset val="128"/>
      </rPr>
      <t>受験申込書</t>
    </r>
    <r>
      <rPr>
        <sz val="11"/>
        <rFont val="平成明朝"/>
        <family val="3"/>
        <charset val="128"/>
      </rPr>
      <t>（写真・受験料払込票貼付）</t>
    </r>
    <r>
      <rPr>
        <sz val="11"/>
        <color indexed="10"/>
        <rFont val="平成明朝"/>
        <family val="3"/>
        <charset val="128"/>
      </rPr>
      <t>原本1部＋コピー1部</t>
    </r>
    <rPh sb="16" eb="17">
      <t>ハラ</t>
    </rPh>
    <rPh sb="18" eb="19">
      <t>ヒョウ</t>
    </rPh>
    <phoneticPr fontId="1"/>
  </si>
  <si>
    <r>
      <t xml:space="preserve">□　2) </t>
    </r>
    <r>
      <rPr>
        <sz val="11"/>
        <color indexed="30"/>
        <rFont val="平成明朝"/>
        <family val="3"/>
        <charset val="128"/>
      </rPr>
      <t>症例リス</t>
    </r>
    <r>
      <rPr>
        <sz val="11"/>
        <rFont val="平成明朝"/>
        <family val="3"/>
        <charset val="128"/>
      </rPr>
      <t>ト 5枚　(100件分)</t>
    </r>
    <phoneticPr fontId="1"/>
  </si>
  <si>
    <r>
      <t>□　3）</t>
    </r>
    <r>
      <rPr>
        <sz val="11"/>
        <color indexed="30"/>
        <rFont val="平成明朝"/>
        <family val="3"/>
        <charset val="128"/>
      </rPr>
      <t>レポート</t>
    </r>
    <r>
      <rPr>
        <sz val="11"/>
        <rFont val="平成明朝"/>
        <family val="3"/>
        <charset val="128"/>
      </rPr>
      <t>　5件分</t>
    </r>
    <r>
      <rPr>
        <sz val="11"/>
        <color indexed="30"/>
        <rFont val="平成明朝"/>
        <family val="3"/>
        <charset val="128"/>
      </rPr>
      <t/>
    </r>
    <phoneticPr fontId="1"/>
  </si>
  <si>
    <t>□　4）勤務証明書</t>
    <phoneticPr fontId="1"/>
  </si>
  <si>
    <t>□　5）受験資格を示す免許のコピー</t>
    <phoneticPr fontId="1"/>
  </si>
  <si>
    <t>□　7）ホームページから申し込んだ際の返信メールを印刷したもの</t>
    <phoneticPr fontId="1"/>
  </si>
  <si>
    <t>□　8）症例証明のコピー　　100枚</t>
    <rPh sb="4" eb="6">
      <t>ショウレイ</t>
    </rPh>
    <rPh sb="6" eb="8">
      <t>ショウメイ</t>
    </rPh>
    <rPh sb="17" eb="18">
      <t>マイ</t>
    </rPh>
    <phoneticPr fontId="1"/>
  </si>
  <si>
    <t xml:space="preserve">□　9）レターパックプラス（二つ折り可) </t>
    <rPh sb="14" eb="15">
      <t>フタ</t>
    </rPh>
    <rPh sb="16" eb="17">
      <t>オ</t>
    </rPh>
    <rPh sb="18" eb="19">
      <t>カ</t>
    </rPh>
    <phoneticPr fontId="1"/>
  </si>
  <si>
    <t>※貼付できない方は振込日を記載</t>
    <rPh sb="1" eb="3">
      <t>テンプ</t>
    </rPh>
    <rPh sb="7" eb="8">
      <t>カタ</t>
    </rPh>
    <rPh sb="9" eb="11">
      <t>フリコミ</t>
    </rPh>
    <rPh sb="11" eb="12">
      <t>ビ</t>
    </rPh>
    <rPh sb="13" eb="15">
      <t>キサイ</t>
    </rPh>
    <phoneticPr fontId="1"/>
  </si>
  <si>
    <t>↑書類の提出漏れがよくあります。</t>
    <rPh sb="1" eb="3">
      <t>ショルイ</t>
    </rPh>
    <rPh sb="4" eb="6">
      <t>テイシュツ</t>
    </rPh>
    <rPh sb="6" eb="7">
      <t>モ</t>
    </rPh>
    <phoneticPr fontId="1"/>
  </si>
  <si>
    <t>　提出前に、上記書類が揃っているか確認し、チェックボックスに✅してください</t>
    <phoneticPr fontId="1"/>
  </si>
  <si>
    <r>
      <t>〒</t>
    </r>
    <r>
      <rPr>
        <sz val="14"/>
        <rFont val="Century"/>
        <family val="1"/>
      </rPr>
      <t xml:space="preserve">194-0022 </t>
    </r>
    <r>
      <rPr>
        <sz val="14"/>
        <rFont val="ＭＳ 明朝"/>
        <family val="1"/>
        <charset val="128"/>
      </rPr>
      <t>東京都町田市森野１－３１－８－２</t>
    </r>
  </si>
  <si>
    <t>アスリード株式会社内</t>
  </si>
  <si>
    <t>血管診療技師認定機構 事務局行</t>
  </si>
  <si>
    <t>血管診療技師認定試験申請書類在中</t>
  </si>
  <si>
    <t>　　　　　　　　　　　　　　　　　　　　　　　　　　　　　　　　　　　　　　</t>
  </si>
  <si>
    <t>お名前</t>
    <rPh sb="1" eb="3">
      <t>ナマエ</t>
    </rPh>
    <phoneticPr fontId="1"/>
  </si>
  <si>
    <t>ご住所</t>
    <rPh sb="1" eb="3">
      <t>ジュウショ</t>
    </rPh>
    <phoneticPr fontId="1"/>
  </si>
  <si>
    <t>　   コンフォートピア町田A</t>
    <phoneticPr fontId="1"/>
  </si>
  <si>
    <t>※　プリントアウトして枠線に沿って切り取り，封筒に貼付してください．</t>
    <phoneticPr fontId="1"/>
  </si>
  <si>
    <t>Email address</t>
    <phoneticPr fontId="1"/>
  </si>
  <si>
    <t>※座学のみを受講された方は実技を受講された講習会も記載ください。</t>
    <rPh sb="1" eb="3">
      <t>ザガク</t>
    </rPh>
    <rPh sb="6" eb="8">
      <t>ジュコウ</t>
    </rPh>
    <rPh sb="11" eb="12">
      <t>カタ</t>
    </rPh>
    <rPh sb="13" eb="15">
      <t>ジツギ</t>
    </rPh>
    <rPh sb="16" eb="18">
      <t>ジュコウ</t>
    </rPh>
    <rPh sb="21" eb="24">
      <t>コウシュウカイ</t>
    </rPh>
    <rPh sb="25" eb="27">
      <t>キサイ</t>
    </rPh>
    <phoneticPr fontId="1"/>
  </si>
  <si>
    <t>※CVT認定機構WEBサイトに掲載されている「症例リスト作成の手引き」「症例リストおよびレポート作成にあたっての注意点」（PDF)をよくお読みの上、ご記載下さい</t>
    <rPh sb="4" eb="11">
      <t>ニンテイキコウウェｂ</t>
    </rPh>
    <rPh sb="15" eb="17">
      <t>ケイサイ</t>
    </rPh>
    <rPh sb="23" eb="25">
      <t>ショウレイ</t>
    </rPh>
    <rPh sb="28" eb="30">
      <t>サクセイ</t>
    </rPh>
    <rPh sb="31" eb="33">
      <t>テビ</t>
    </rPh>
    <rPh sb="36" eb="38">
      <t>ショウレイ</t>
    </rPh>
    <rPh sb="48" eb="50">
      <t>サクセイ</t>
    </rPh>
    <rPh sb="56" eb="59">
      <t>チュウイテン</t>
    </rPh>
    <rPh sb="69" eb="70">
      <t>ヨ</t>
    </rPh>
    <rPh sb="72" eb="73">
      <t>ウエ</t>
    </rPh>
    <rPh sb="75" eb="78">
      <t>キサイクダ</t>
    </rPh>
    <phoneticPr fontId="1"/>
  </si>
  <si>
    <t>2022年度　第16回血管診療技師認定試験　</t>
    <rPh sb="4" eb="6">
      <t>ネンド</t>
    </rPh>
    <rPh sb="7" eb="8">
      <t>ダイ</t>
    </rPh>
    <rPh sb="10" eb="11">
      <t>カイ</t>
    </rPh>
    <rPh sb="11" eb="13">
      <t>ケッカン</t>
    </rPh>
    <rPh sb="13" eb="15">
      <t>シンリョウ</t>
    </rPh>
    <rPh sb="15" eb="17">
      <t>ギシ</t>
    </rPh>
    <rPh sb="17" eb="19">
      <t>ニンテイ</t>
    </rPh>
    <rPh sb="19" eb="21">
      <t>シケン</t>
    </rPh>
    <phoneticPr fontId="1"/>
  </si>
  <si>
    <t>22-</t>
    <phoneticPr fontId="1"/>
  </si>
  <si>
    <t>（検査所見から得られる）診断名
※疑いでも可</t>
    <phoneticPr fontId="1"/>
  </si>
  <si>
    <t>実施コード※</t>
    <rPh sb="0" eb="2">
      <t>ジッシ</t>
    </rPh>
    <phoneticPr fontId="1"/>
  </si>
  <si>
    <t>※　実施コード欄には、検査→１、検査介助→２、治療→３、治療介助→４、見学→５、実践教室→６ を記入する。</t>
    <rPh sb="2" eb="4">
      <t>ジッシ</t>
    </rPh>
    <rPh sb="7" eb="8">
      <t>ラン</t>
    </rPh>
    <rPh sb="11" eb="13">
      <t>ケンサ</t>
    </rPh>
    <rPh sb="16" eb="18">
      <t>ケンサ</t>
    </rPh>
    <rPh sb="18" eb="20">
      <t>カイジョ</t>
    </rPh>
    <rPh sb="23" eb="25">
      <t>チリョウ</t>
    </rPh>
    <rPh sb="28" eb="30">
      <t>チリョウ</t>
    </rPh>
    <rPh sb="30" eb="32">
      <t>カイジョ</t>
    </rPh>
    <rPh sb="35" eb="37">
      <t>ケンガク</t>
    </rPh>
    <rPh sb="40" eb="42">
      <t>ジッセン</t>
    </rPh>
    <rPh sb="42" eb="44">
      <t>キョウシツ</t>
    </rPh>
    <rPh sb="48" eb="50">
      <t>キニュウ</t>
    </rPh>
    <phoneticPr fontId="1"/>
  </si>
  <si>
    <t>（検査所見から得られる）診断名
　※疑いでも可</t>
    <phoneticPr fontId="1"/>
  </si>
  <si>
    <t>（検査所見から得られる）診断名
　※疑いでも可</t>
    <phoneticPr fontId="1"/>
  </si>
  <si>
    <t>□　6）認定講習会受講証のコピー（第53回・54回参加予定の方は後日提出）</t>
    <rPh sb="17" eb="18">
      <t>ダイ</t>
    </rPh>
    <rPh sb="20" eb="21">
      <t>カイ</t>
    </rPh>
    <rPh sb="24" eb="25">
      <t>カイ</t>
    </rPh>
    <rPh sb="25" eb="27">
      <t>サンカ</t>
    </rPh>
    <rPh sb="27" eb="29">
      <t>ヨテイ</t>
    </rPh>
    <rPh sb="30" eb="31">
      <t>カタ</t>
    </rPh>
    <rPh sb="32" eb="34">
      <t>ゴジツ</t>
    </rPh>
    <rPh sb="34" eb="3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</si>
</sst>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name val="ＭＳ Ｐゴシック"/>
      <family val="3"/>
      <charset val="128"/>
    </font>
    <font>
      <sz val="6"/>
      <name val="ＭＳ Ｐゴシック"/>
      <family val="3"/>
      <charset val="128"/>
    </font>
    <font>
      <sz val="6"/>
      <name val="Osaka"/>
      <family val="3"/>
      <charset val="128"/>
    </font>
    <font>
      <sz val="20"/>
      <name val="平成明朝"/>
      <family val="3"/>
      <charset val="128"/>
    </font>
    <font>
      <sz val="14"/>
      <name val="平成明朝"/>
      <family val="3"/>
      <charset val="128"/>
    </font>
    <font>
      <sz val="10"/>
      <name val="平成明朝"/>
      <family val="3"/>
      <charset val="128"/>
    </font>
    <font>
      <b/>
      <sz val="14"/>
      <name val="平成明朝"/>
      <family val="3"/>
      <charset val="128"/>
    </font>
    <font>
      <sz val="9"/>
      <name val="平成明朝"/>
      <family val="3"/>
      <charset val="128"/>
    </font>
    <font>
      <sz val="10.5"/>
      <name val="平成明朝"/>
      <family val="3"/>
      <charset val="128"/>
    </font>
    <font>
      <sz val="12"/>
      <name val="平成明朝"/>
      <family val="3"/>
      <charset val="128"/>
    </font>
    <font>
      <sz val="11"/>
      <name val="平成明朝"/>
      <family val="3"/>
      <charset val="128"/>
    </font>
    <font>
      <sz val="6"/>
      <name val="平成明朝"/>
      <family val="3"/>
      <charset val="128"/>
    </font>
    <font>
      <sz val="8"/>
      <name val="平成明朝"/>
      <family val="3"/>
      <charset val="128"/>
    </font>
    <font>
      <sz val="9"/>
      <color indexed="81"/>
      <name val="ＭＳ Ｐゴシック"/>
      <family val="3"/>
      <charset val="128"/>
    </font>
    <font>
      <sz val="11"/>
      <color indexed="30"/>
      <name val="平成明朝"/>
      <family val="3"/>
      <charset val="128"/>
    </font>
    <font>
      <sz val="11"/>
      <color indexed="10"/>
      <name val="平成明朝"/>
      <family val="3"/>
      <charset val="128"/>
    </font>
    <font>
      <b/>
      <sz val="10"/>
      <color indexed="10"/>
      <name val="平成明朝"/>
      <family val="3"/>
      <charset val="128"/>
    </font>
    <font>
      <b/>
      <sz val="9"/>
      <name val="平成明朝"/>
      <family val="3"/>
      <charset val="128"/>
    </font>
    <font>
      <b/>
      <sz val="10"/>
      <name val="平成明朝"/>
      <family val="3"/>
      <charset val="128"/>
    </font>
    <font>
      <sz val="10"/>
      <color indexed="30"/>
      <name val="平成明朝"/>
      <family val="3"/>
      <charset val="128"/>
    </font>
    <font>
      <sz val="10"/>
      <name val="平成明朝"/>
      <family val="3"/>
      <charset val="128"/>
    </font>
    <font>
      <sz val="12"/>
      <name val="平成明朝"/>
      <family val="3"/>
      <charset val="128"/>
    </font>
    <font>
      <sz val="9"/>
      <name val="平成明朝"/>
      <family val="3"/>
      <charset val="128"/>
    </font>
    <font>
      <b/>
      <sz val="9"/>
      <color indexed="81"/>
      <name val="ＭＳ Ｐゴシック"/>
      <family val="3"/>
      <charset val="128"/>
    </font>
    <font>
      <b/>
      <sz val="12"/>
      <color indexed="10"/>
      <name val="平成明朝"/>
      <family val="3"/>
      <charset val="128"/>
    </font>
    <font>
      <b/>
      <sz val="20"/>
      <name val="平成明朝"/>
      <family val="3"/>
      <charset val="128"/>
    </font>
    <font>
      <b/>
      <sz val="11"/>
      <name val="平成明朝"/>
      <family val="3"/>
      <charset val="128"/>
    </font>
    <font>
      <sz val="11"/>
      <name val="Calibri"/>
      <family val="2"/>
    </font>
    <font>
      <sz val="10"/>
      <name val="Calibri"/>
      <family val="2"/>
    </font>
    <font>
      <sz val="14"/>
      <name val="ＭＳ 明朝"/>
      <family val="1"/>
      <charset val="128"/>
    </font>
    <font>
      <sz val="14"/>
      <name val="Century"/>
      <family val="1"/>
    </font>
    <font>
      <sz val="6.5"/>
      <name val="Calibri"/>
      <family val="2"/>
    </font>
    <font>
      <sz val="20"/>
      <name val="ＭＳ 明朝"/>
      <family val="1"/>
      <charset val="128"/>
    </font>
    <font>
      <sz val="18"/>
      <color rgb="FFFF0000"/>
      <name val="ＭＳ 明朝"/>
      <family val="1"/>
      <charset val="128"/>
    </font>
    <font>
      <u/>
      <sz val="16"/>
      <name val="ＭＳ 明朝"/>
      <family val="1"/>
      <charset val="128"/>
    </font>
    <font>
      <sz val="8.5"/>
      <name val="Calibri"/>
      <family val="2"/>
    </font>
    <font>
      <sz val="10"/>
      <name val="ＭＳ 明朝"/>
      <family val="1"/>
      <charset val="128"/>
    </font>
    <font>
      <sz val="12"/>
      <name val="ＭＳ 明朝"/>
      <family val="1"/>
      <charset val="128"/>
    </font>
    <font>
      <b/>
      <sz val="20"/>
      <name val="A-OTF 新ゴ Pro H"/>
      <family val="2"/>
      <charset val="128"/>
    </font>
    <font>
      <u/>
      <sz val="11"/>
      <color theme="10"/>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ゴシック"/>
      <family val="3"/>
      <charset val="128"/>
    </font>
    <font>
      <b/>
      <sz val="18"/>
      <name val="平成明朝"/>
      <family val="3"/>
      <charset val="128"/>
    </font>
    <font>
      <b/>
      <sz val="28"/>
      <name val="平成明朝"/>
      <family val="3"/>
      <charset val="128"/>
    </font>
    <font>
      <sz val="11"/>
      <color rgb="FFFF0000"/>
      <name val="平成明朝"/>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s>
  <cellStyleXfs count="2">
    <xf numFmtId="0" fontId="0" fillId="0" borderId="0"/>
    <xf numFmtId="0" fontId="39" fillId="0" borderId="0" applyNumberFormat="0" applyFill="0" applyBorder="0" applyAlignment="0" applyProtection="0"/>
  </cellStyleXfs>
  <cellXfs count="129">
    <xf numFmtId="0" fontId="0" fillId="0" borderId="0" xfId="0"/>
    <xf numFmtId="0" fontId="3" fillId="0" borderId="0" xfId="0" applyFont="1"/>
    <xf numFmtId="0" fontId="10" fillId="0" borderId="0" xfId="0" applyFont="1"/>
    <xf numFmtId="0" fontId="10" fillId="0" borderId="0" xfId="0" applyFont="1" applyAlignment="1">
      <alignment wrapText="1"/>
    </xf>
    <xf numFmtId="0" fontId="9"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3" borderId="0" xfId="0" applyFont="1" applyFill="1"/>
    <xf numFmtId="0" fontId="4" fillId="3" borderId="0" xfId="0" applyFont="1" applyFill="1"/>
    <xf numFmtId="0" fontId="4" fillId="3" borderId="0" xfId="0" applyFont="1" applyFill="1" applyBorder="1" applyAlignment="1">
      <alignment horizontal="center"/>
    </xf>
    <xf numFmtId="0" fontId="9" fillId="3" borderId="0" xfId="0" applyFont="1" applyFill="1"/>
    <xf numFmtId="0" fontId="4" fillId="3" borderId="0" xfId="0" applyFont="1" applyFill="1" applyAlignment="1">
      <alignment horizontal="right"/>
    </xf>
    <xf numFmtId="0" fontId="5" fillId="3" borderId="0" xfId="0" applyFont="1" applyFill="1" applyAlignment="1">
      <alignment horizontal="left"/>
    </xf>
    <xf numFmtId="0" fontId="4" fillId="3" borderId="1" xfId="0" applyFont="1" applyFill="1" applyBorder="1"/>
    <xf numFmtId="0" fontId="5" fillId="3" borderId="0" xfId="0" applyFont="1" applyFill="1" applyAlignment="1">
      <alignment horizontal="center"/>
    </xf>
    <xf numFmtId="0" fontId="4" fillId="3" borderId="2" xfId="0" applyFont="1" applyFill="1" applyBorder="1"/>
    <xf numFmtId="0" fontId="5" fillId="3" borderId="0" xfId="0" applyFont="1" applyFill="1"/>
    <xf numFmtId="0" fontId="7" fillId="3" borderId="2" xfId="0" applyFont="1" applyFill="1" applyBorder="1" applyAlignment="1">
      <alignment horizontal="center"/>
    </xf>
    <xf numFmtId="0" fontId="6" fillId="3" borderId="0" xfId="0" applyFont="1" applyFill="1"/>
    <xf numFmtId="0" fontId="7" fillId="3" borderId="0" xfId="0" applyFont="1" applyFill="1" applyAlignment="1">
      <alignment wrapText="1"/>
    </xf>
    <xf numFmtId="0" fontId="4" fillId="3" borderId="0" xfId="0" applyFont="1" applyFill="1" applyBorder="1"/>
    <xf numFmtId="0" fontId="7" fillId="3" borderId="2" xfId="0" applyFont="1" applyFill="1" applyBorder="1"/>
    <xf numFmtId="0" fontId="4" fillId="3" borderId="3" xfId="0" applyFont="1" applyFill="1" applyBorder="1"/>
    <xf numFmtId="0" fontId="10" fillId="3" borderId="0" xfId="0" applyFont="1" applyFill="1"/>
    <xf numFmtId="0" fontId="9" fillId="3" borderId="0" xfId="0" applyFont="1" applyFill="1" applyAlignment="1">
      <alignment horizontal="justify"/>
    </xf>
    <xf numFmtId="0" fontId="10" fillId="3" borderId="0" xfId="0" applyFont="1" applyFill="1" applyAlignment="1"/>
    <xf numFmtId="0" fontId="26" fillId="3" borderId="0" xfId="0" applyFont="1" applyFill="1" applyAlignment="1"/>
    <xf numFmtId="0" fontId="5" fillId="3" borderId="0" xfId="0" applyFont="1" applyFill="1" applyAlignment="1"/>
    <xf numFmtId="0" fontId="5" fillId="3" borderId="0" xfId="0" applyFont="1" applyFill="1" applyAlignment="1">
      <alignment vertical="top"/>
    </xf>
    <xf numFmtId="0" fontId="4" fillId="3" borderId="4" xfId="0" applyFont="1" applyFill="1" applyBorder="1"/>
    <xf numFmtId="0" fontId="8" fillId="3" borderId="0" xfId="0" applyFont="1" applyFill="1"/>
    <xf numFmtId="0" fontId="10" fillId="3" borderId="0" xfId="0" applyFont="1" applyFill="1" applyAlignment="1">
      <alignment horizontal="right"/>
    </xf>
    <xf numFmtId="0" fontId="4" fillId="3" borderId="0" xfId="0" applyFont="1" applyFill="1" applyAlignment="1"/>
    <xf numFmtId="0" fontId="5" fillId="3" borderId="0" xfId="0" applyFont="1" applyFill="1" applyBorder="1"/>
    <xf numFmtId="0" fontId="11" fillId="3" borderId="0" xfId="0" applyFont="1" applyFill="1"/>
    <xf numFmtId="0" fontId="10" fillId="3" borderId="4" xfId="0" applyFont="1" applyFill="1" applyBorder="1" applyAlignment="1">
      <alignment horizontal="right"/>
    </xf>
    <xf numFmtId="0" fontId="11" fillId="3" borderId="4" xfId="0" applyFont="1" applyFill="1" applyBorder="1"/>
    <xf numFmtId="0" fontId="10" fillId="3" borderId="10" xfId="0" applyFont="1" applyFill="1" applyBorder="1" applyAlignment="1">
      <alignment horizontal="right"/>
    </xf>
    <xf numFmtId="0" fontId="10" fillId="3" borderId="10" xfId="0" applyFont="1" applyFill="1" applyBorder="1" applyAlignment="1">
      <alignment horizontal="center"/>
    </xf>
    <xf numFmtId="0" fontId="4" fillId="3" borderId="5" xfId="0" applyFont="1" applyFill="1" applyBorder="1"/>
    <xf numFmtId="14" fontId="9" fillId="3" borderId="5" xfId="0" applyNumberFormat="1" applyFont="1" applyFill="1" applyBorder="1" applyAlignment="1">
      <alignment shrinkToFit="1"/>
    </xf>
    <xf numFmtId="0" fontId="9" fillId="3" borderId="5" xfId="0" applyFont="1" applyFill="1" applyBorder="1"/>
    <xf numFmtId="0" fontId="9" fillId="3" borderId="5" xfId="0" applyFont="1" applyFill="1" applyBorder="1" applyAlignment="1">
      <alignment shrinkToFit="1"/>
    </xf>
    <xf numFmtId="0" fontId="10" fillId="3" borderId="7" xfId="0" applyFont="1" applyFill="1" applyBorder="1"/>
    <xf numFmtId="0" fontId="5" fillId="3" borderId="0" xfId="0" applyFont="1" applyFill="1" applyBorder="1" applyAlignment="1">
      <alignment shrinkToFit="1"/>
    </xf>
    <xf numFmtId="0" fontId="4" fillId="3" borderId="5" xfId="0" applyFont="1" applyFill="1" applyBorder="1" applyAlignment="1">
      <alignment shrinkToFit="1"/>
    </xf>
    <xf numFmtId="0" fontId="3" fillId="3" borderId="0" xfId="0" applyFont="1" applyFill="1" applyAlignment="1">
      <alignment vertical="center"/>
    </xf>
    <xf numFmtId="0" fontId="0" fillId="3" borderId="0" xfId="0" applyFill="1"/>
    <xf numFmtId="0" fontId="38" fillId="3" borderId="0" xfId="0" applyFont="1" applyFill="1" applyBorder="1" applyAlignment="1">
      <alignment horizontal="center" vertical="center" shrinkToFit="1"/>
    </xf>
    <xf numFmtId="0" fontId="29" fillId="3" borderId="0" xfId="0" applyFont="1" applyFill="1" applyAlignment="1">
      <alignment horizontal="left" vertical="center" indent="1"/>
    </xf>
    <xf numFmtId="0" fontId="28" fillId="3" borderId="0" xfId="0" applyFont="1" applyFill="1" applyAlignment="1">
      <alignment vertical="center"/>
    </xf>
    <xf numFmtId="0" fontId="32" fillId="3" borderId="0" xfId="0" applyFont="1" applyFill="1" applyAlignment="1">
      <alignment horizontal="left" vertical="center" indent="1"/>
    </xf>
    <xf numFmtId="0" fontId="27" fillId="3" borderId="0" xfId="0" applyFont="1" applyFill="1" applyAlignment="1">
      <alignment vertical="center"/>
    </xf>
    <xf numFmtId="0" fontId="33" fillId="3" borderId="0" xfId="0" applyFont="1" applyFill="1" applyAlignment="1">
      <alignment horizontal="left" vertical="center" indent="7"/>
    </xf>
    <xf numFmtId="0" fontId="34" fillId="3" borderId="0" xfId="0" applyFont="1" applyFill="1" applyAlignment="1">
      <alignment horizontal="left" vertical="center" indent="1"/>
    </xf>
    <xf numFmtId="0" fontId="40" fillId="3" borderId="13" xfId="0" applyFont="1" applyFill="1" applyBorder="1"/>
    <xf numFmtId="0" fontId="41" fillId="3" borderId="13" xfId="0" applyFont="1" applyFill="1" applyBorder="1"/>
    <xf numFmtId="0" fontId="41" fillId="3" borderId="0" xfId="0" applyFont="1" applyFill="1"/>
    <xf numFmtId="0" fontId="31" fillId="3" borderId="0" xfId="0" applyFont="1" applyFill="1" applyAlignment="1">
      <alignment vertical="center"/>
    </xf>
    <xf numFmtId="0" fontId="40" fillId="3" borderId="0" xfId="0" applyFont="1" applyFill="1" applyBorder="1" applyAlignment="1">
      <alignment horizontal="center" vertical="center"/>
    </xf>
    <xf numFmtId="0" fontId="40" fillId="3" borderId="13" xfId="0" applyFont="1" applyFill="1" applyBorder="1" applyAlignment="1">
      <alignment horizontal="center" vertical="center"/>
    </xf>
    <xf numFmtId="0" fontId="35" fillId="3" borderId="0" xfId="0" applyFont="1" applyFill="1" applyAlignment="1">
      <alignment vertical="center"/>
    </xf>
    <xf numFmtId="0" fontId="36" fillId="3" borderId="0" xfId="0" applyFont="1" applyFill="1" applyAlignment="1">
      <alignment vertical="center"/>
    </xf>
    <xf numFmtId="0" fontId="37" fillId="3" borderId="0" xfId="0" applyFont="1" applyFill="1" applyAlignment="1">
      <alignment vertical="top"/>
    </xf>
    <xf numFmtId="0" fontId="0" fillId="3" borderId="0" xfId="0" applyFill="1" applyAlignment="1">
      <alignment horizontal="right"/>
    </xf>
    <xf numFmtId="0" fontId="4" fillId="3" borderId="14" xfId="0" applyFont="1" applyFill="1" applyBorder="1" applyAlignment="1">
      <alignment horizontal="center"/>
    </xf>
    <xf numFmtId="0" fontId="9" fillId="3" borderId="15" xfId="0" applyFont="1" applyFill="1" applyBorder="1" applyAlignment="1"/>
    <xf numFmtId="0" fontId="5" fillId="3" borderId="17" xfId="0" applyFont="1" applyFill="1" applyBorder="1" applyAlignment="1"/>
    <xf numFmtId="0" fontId="5" fillId="3" borderId="16" xfId="0" applyFont="1" applyFill="1" applyBorder="1" applyAlignment="1"/>
    <xf numFmtId="0" fontId="4" fillId="3" borderId="0" xfId="0" applyFont="1" applyFill="1" applyBorder="1" applyAlignment="1">
      <alignment shrinkToFit="1"/>
    </xf>
    <xf numFmtId="0" fontId="4" fillId="3" borderId="18" xfId="0" applyFont="1" applyFill="1" applyBorder="1" applyAlignment="1">
      <alignment shrinkToFit="1"/>
    </xf>
    <xf numFmtId="0" fontId="10" fillId="3" borderId="17" xfId="0" applyFont="1" applyFill="1" applyBorder="1" applyAlignment="1">
      <alignment vertical="top" wrapText="1" shrinkToFit="1"/>
    </xf>
    <xf numFmtId="0" fontId="6" fillId="3" borderId="0" xfId="0" applyFont="1" applyFill="1" applyAlignment="1">
      <alignment horizontal="left" vertical="center"/>
    </xf>
    <xf numFmtId="0" fontId="7" fillId="3" borderId="0" xfId="0" applyFont="1" applyFill="1" applyAlignment="1">
      <alignment vertical="top"/>
    </xf>
    <xf numFmtId="0" fontId="10" fillId="3" borderId="14" xfId="0" applyFont="1" applyFill="1" applyBorder="1" applyAlignment="1">
      <alignment vertical="top" wrapText="1" shrinkToFit="1"/>
    </xf>
    <xf numFmtId="0" fontId="25" fillId="3" borderId="0" xfId="0" applyFont="1" applyFill="1"/>
    <xf numFmtId="0" fontId="44" fillId="0" borderId="14" xfId="0" applyFont="1" applyBorder="1" applyAlignment="1">
      <alignment horizontal="center" vertical="center" shrinkToFit="1"/>
    </xf>
    <xf numFmtId="0" fontId="10" fillId="3" borderId="0" xfId="0" applyFont="1" applyFill="1" applyAlignment="1">
      <alignment horizontal="right"/>
    </xf>
    <xf numFmtId="0" fontId="46" fillId="3" borderId="0" xfId="0" applyFont="1" applyFill="1" applyAlignment="1">
      <alignment horizontal="left" wrapText="1"/>
    </xf>
    <xf numFmtId="0" fontId="12" fillId="3" borderId="5"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2" fillId="3" borderId="5" xfId="0" applyFont="1" applyFill="1" applyBorder="1" applyAlignment="1">
      <alignment horizontal="center" vertical="center" shrinkToFit="1"/>
    </xf>
    <xf numFmtId="0" fontId="5" fillId="3" borderId="5" xfId="0" applyFont="1" applyFill="1" applyBorder="1" applyAlignment="1">
      <alignment horizontal="center" vertical="center" wrapText="1"/>
    </xf>
    <xf numFmtId="0" fontId="10" fillId="3" borderId="0" xfId="0" applyFont="1" applyFill="1" applyAlignment="1">
      <alignment vertical="center" wrapText="1"/>
    </xf>
    <xf numFmtId="0" fontId="10" fillId="3" borderId="0" xfId="0" applyFont="1" applyFill="1" applyAlignment="1">
      <alignment vertical="center"/>
    </xf>
    <xf numFmtId="0" fontId="10" fillId="3" borderId="15" xfId="0" applyFont="1" applyFill="1" applyBorder="1" applyAlignment="1">
      <alignment horizontal="center"/>
    </xf>
    <xf numFmtId="0" fontId="10" fillId="3" borderId="16" xfId="0" applyFont="1" applyFill="1" applyBorder="1" applyAlignment="1">
      <alignment horizontal="center"/>
    </xf>
    <xf numFmtId="0" fontId="9" fillId="3" borderId="15" xfId="0" applyFont="1" applyFill="1" applyBorder="1" applyAlignment="1">
      <alignment horizontal="left" shrinkToFit="1"/>
    </xf>
    <xf numFmtId="0" fontId="9" fillId="3" borderId="17" xfId="0" applyFont="1" applyFill="1" applyBorder="1" applyAlignment="1">
      <alignment horizontal="left" shrinkToFit="1"/>
    </xf>
    <xf numFmtId="0" fontId="9" fillId="3" borderId="16" xfId="0" applyFont="1" applyFill="1" applyBorder="1" applyAlignment="1">
      <alignment horizontal="left" shrinkToFit="1"/>
    </xf>
    <xf numFmtId="0" fontId="9" fillId="3" borderId="15" xfId="0" applyFont="1" applyFill="1" applyBorder="1" applyAlignment="1">
      <alignment horizontal="left"/>
    </xf>
    <xf numFmtId="0" fontId="9" fillId="3" borderId="17" xfId="0" applyFont="1" applyFill="1" applyBorder="1" applyAlignment="1">
      <alignment horizontal="left"/>
    </xf>
    <xf numFmtId="0" fontId="9" fillId="3" borderId="16" xfId="0" applyFont="1" applyFill="1" applyBorder="1" applyAlignment="1">
      <alignment horizontal="left"/>
    </xf>
    <xf numFmtId="0" fontId="43" fillId="3" borderId="15" xfId="1" applyFont="1" applyFill="1" applyBorder="1" applyAlignment="1">
      <alignment horizontal="left"/>
    </xf>
    <xf numFmtId="0" fontId="43" fillId="3" borderId="17" xfId="1" applyFont="1" applyFill="1" applyBorder="1" applyAlignment="1">
      <alignment horizontal="left"/>
    </xf>
    <xf numFmtId="0" fontId="43" fillId="3" borderId="16" xfId="1" applyFont="1" applyFill="1" applyBorder="1" applyAlignment="1">
      <alignment horizontal="left"/>
    </xf>
    <xf numFmtId="0" fontId="9" fillId="3" borderId="8" xfId="0" applyFont="1" applyFill="1" applyBorder="1" applyAlignment="1">
      <alignment horizontal="left"/>
    </xf>
    <xf numFmtId="0" fontId="9" fillId="3" borderId="9" xfId="0" applyFont="1" applyFill="1" applyBorder="1" applyAlignment="1">
      <alignment horizontal="left"/>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20" fillId="3" borderId="0" xfId="0" applyFont="1" applyFill="1" applyAlignment="1"/>
    <xf numFmtId="0" fontId="5" fillId="3" borderId="0" xfId="0" applyFont="1" applyFill="1" applyAlignment="1"/>
    <xf numFmtId="0" fontId="4" fillId="3" borderId="0" xfId="0" applyFont="1" applyFill="1" applyAlignment="1">
      <alignment horizontal="center"/>
    </xf>
    <xf numFmtId="0" fontId="5" fillId="3" borderId="6" xfId="0" applyFont="1" applyFill="1" applyBorder="1" applyAlignment="1">
      <alignment shrinkToFit="1"/>
    </xf>
    <xf numFmtId="0" fontId="20" fillId="3" borderId="6" xfId="0" applyFont="1" applyFill="1" applyBorder="1" applyAlignment="1">
      <alignment shrinkToFit="1"/>
    </xf>
    <xf numFmtId="0" fontId="10" fillId="3" borderId="0" xfId="0" applyFont="1" applyFill="1" applyAlignment="1">
      <alignment horizontal="right"/>
    </xf>
    <xf numFmtId="0" fontId="46" fillId="3" borderId="0" xfId="0" applyFont="1" applyFill="1" applyAlignment="1">
      <alignment horizontal="left" wrapText="1"/>
    </xf>
    <xf numFmtId="0" fontId="20" fillId="0" borderId="0" xfId="0" applyFont="1" applyAlignment="1"/>
    <xf numFmtId="0" fontId="5" fillId="0" borderId="0" xfId="0" applyFont="1" applyAlignment="1"/>
    <xf numFmtId="14" fontId="9" fillId="2" borderId="8" xfId="0" applyNumberFormat="1" applyFont="1" applyFill="1" applyBorder="1" applyAlignment="1">
      <alignment horizontal="left" vertical="center" shrinkToFit="1"/>
    </xf>
    <xf numFmtId="14" fontId="9" fillId="2" borderId="9" xfId="0" applyNumberFormat="1" applyFont="1" applyFill="1" applyBorder="1" applyAlignment="1">
      <alignment horizontal="left" vertical="center" shrinkToFit="1"/>
    </xf>
    <xf numFmtId="0" fontId="9" fillId="0" borderId="8" xfId="0" applyFont="1" applyBorder="1" applyAlignment="1">
      <alignment vertical="center"/>
    </xf>
    <xf numFmtId="0" fontId="9" fillId="0" borderId="10" xfId="0" applyFont="1" applyBorder="1" applyAlignment="1">
      <alignment vertical="center"/>
    </xf>
    <xf numFmtId="0" fontId="9" fillId="0" borderId="9" xfId="0" applyFont="1" applyBorder="1" applyAlignment="1">
      <alignment vertical="center"/>
    </xf>
    <xf numFmtId="0" fontId="9" fillId="2" borderId="8" xfId="0" applyFont="1" applyFill="1" applyBorder="1" applyAlignment="1">
      <alignment horizontal="left" vertical="center" wrapText="1" shrinkToFit="1"/>
    </xf>
    <xf numFmtId="0" fontId="9" fillId="2" borderId="9"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10" fillId="2" borderId="8" xfId="0" applyFont="1" applyFill="1" applyBorder="1" applyAlignment="1">
      <alignment horizontal="left" vertical="center" wrapText="1" shrinkToFit="1"/>
    </xf>
    <xf numFmtId="0" fontId="10" fillId="2" borderId="9" xfId="0" applyFont="1" applyFill="1" applyBorder="1" applyAlignment="1">
      <alignment horizontal="left" vertical="center" shrinkToFi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21" fillId="0" borderId="8"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9" xfId="0" applyFont="1" applyBorder="1" applyAlignment="1">
      <alignment horizontal="left" vertical="center" shrinkToFit="1"/>
    </xf>
    <xf numFmtId="0" fontId="42" fillId="3" borderId="0" xfId="0" applyFont="1" applyFill="1" applyBorder="1" applyAlignment="1">
      <alignment horizontal="left" wrapText="1"/>
    </xf>
    <xf numFmtId="0" fontId="42" fillId="3" borderId="13" xfId="0" applyFont="1" applyFill="1" applyBorder="1" applyAlignment="1">
      <alignment horizontal="left" wrapText="1"/>
    </xf>
    <xf numFmtId="0" fontId="40" fillId="3" borderId="0" xfId="0" applyFont="1" applyFill="1" applyBorder="1" applyAlignment="1">
      <alignment horizontal="center" vertical="center"/>
    </xf>
    <xf numFmtId="0" fontId="40" fillId="3" borderId="13" xfId="0" applyFont="1" applyFill="1" applyBorder="1" applyAlignment="1">
      <alignment horizontal="center" vertical="center"/>
    </xf>
    <xf numFmtId="0" fontId="45" fillId="3" borderId="11" xfId="0" applyFont="1" applyFill="1" applyBorder="1" applyAlignment="1">
      <alignment horizontal="center" vertical="center"/>
    </xf>
    <xf numFmtId="0" fontId="45" fillId="3" borderId="1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466725</xdr:colOff>
      <xdr:row>1</xdr:row>
      <xdr:rowOff>104775</xdr:rowOff>
    </xdr:from>
    <xdr:to>
      <xdr:col>11</xdr:col>
      <xdr:colOff>28575</xdr:colOff>
      <xdr:row>22</xdr:row>
      <xdr:rowOff>28575</xdr:rowOff>
    </xdr:to>
    <xdr:sp macro="" textlink="">
      <xdr:nvSpPr>
        <xdr:cNvPr id="3074" name="Rectangle 2"/>
        <xdr:cNvSpPr>
          <a:spLocks noChangeArrowheads="1"/>
        </xdr:cNvSpPr>
      </xdr:nvSpPr>
      <xdr:spPr bwMode="auto">
        <a:xfrm>
          <a:off x="466725" y="276225"/>
          <a:ext cx="5800725" cy="4619625"/>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43"/>
  <sheetViews>
    <sheetView tabSelected="1" zoomScaleNormal="100" zoomScaleSheetLayoutView="100" workbookViewId="0">
      <selection activeCell="G24" sqref="G24"/>
    </sheetView>
  </sheetViews>
  <sheetFormatPr defaultRowHeight="17.25"/>
  <cols>
    <col min="1" max="1" width="15.375" style="7" customWidth="1"/>
    <col min="2" max="3" width="18.25" style="7" customWidth="1"/>
    <col min="4" max="4" width="18.75" style="7" customWidth="1"/>
    <col min="5" max="5" width="18.125" style="7" customWidth="1"/>
    <col min="6" max="6" width="7.5" style="7" customWidth="1"/>
    <col min="7" max="7" width="15.625" style="7" customWidth="1"/>
    <col min="8" max="8" width="10.25" style="7" customWidth="1"/>
    <col min="9" max="16384" width="9" style="7"/>
  </cols>
  <sheetData>
    <row r="1" spans="1:7" ht="27.95" customHeight="1">
      <c r="A1" s="6" t="s">
        <v>79</v>
      </c>
      <c r="D1" s="6"/>
      <c r="E1" s="8"/>
    </row>
    <row r="2" spans="1:7" ht="24">
      <c r="A2" s="6" t="s">
        <v>39</v>
      </c>
    </row>
    <row r="3" spans="1:7" ht="25.5" customHeight="1">
      <c r="C3" s="9"/>
      <c r="D3" s="10" t="s">
        <v>55</v>
      </c>
      <c r="E3" s="75" t="s">
        <v>80</v>
      </c>
    </row>
    <row r="4" spans="1:7" ht="19.5" customHeight="1"/>
    <row r="5" spans="1:7">
      <c r="B5" s="11"/>
      <c r="C5" s="11"/>
      <c r="D5" s="11"/>
      <c r="E5" s="12"/>
    </row>
    <row r="6" spans="1:7">
      <c r="B6" s="13" t="s">
        <v>15</v>
      </c>
      <c r="C6" s="13" t="s">
        <v>18</v>
      </c>
      <c r="E6" s="14"/>
    </row>
    <row r="7" spans="1:7">
      <c r="A7" s="15" t="s">
        <v>26</v>
      </c>
      <c r="B7" s="64"/>
      <c r="C7" s="64"/>
      <c r="E7" s="16" t="s">
        <v>32</v>
      </c>
    </row>
    <row r="8" spans="1:7" ht="17.25" customHeight="1">
      <c r="A8" s="17" t="s">
        <v>7</v>
      </c>
      <c r="B8" s="64"/>
      <c r="C8" s="64"/>
      <c r="E8" s="16" t="s">
        <v>11</v>
      </c>
    </row>
    <row r="9" spans="1:7" ht="17.25" customHeight="1">
      <c r="A9" s="18"/>
      <c r="D9" s="19"/>
      <c r="E9" s="20" t="s">
        <v>12</v>
      </c>
    </row>
    <row r="10" spans="1:7" ht="17.25" customHeight="1">
      <c r="A10" s="17" t="s">
        <v>4</v>
      </c>
      <c r="B10" s="64"/>
      <c r="E10" s="20" t="s">
        <v>13</v>
      </c>
    </row>
    <row r="11" spans="1:7">
      <c r="A11" s="18"/>
      <c r="E11" s="21"/>
    </row>
    <row r="12" spans="1:7">
      <c r="A12" s="17" t="s">
        <v>5</v>
      </c>
      <c r="B12" s="84" t="s">
        <v>54</v>
      </c>
      <c r="C12" s="85"/>
      <c r="D12" s="15"/>
    </row>
    <row r="13" spans="1:7">
      <c r="B13" s="22"/>
      <c r="C13" s="15"/>
      <c r="D13" s="15"/>
    </row>
    <row r="14" spans="1:7" ht="19.5" customHeight="1">
      <c r="A14" s="17" t="s">
        <v>19</v>
      </c>
      <c r="B14" s="22" t="s">
        <v>76</v>
      </c>
      <c r="C14" s="92"/>
      <c r="D14" s="93"/>
      <c r="E14" s="94"/>
    </row>
    <row r="15" spans="1:7" ht="19.5" customHeight="1">
      <c r="A15" s="17"/>
      <c r="G15" s="22"/>
    </row>
    <row r="16" spans="1:7" ht="19.5" customHeight="1">
      <c r="A16" s="17" t="s">
        <v>8</v>
      </c>
      <c r="B16" s="22" t="s">
        <v>6</v>
      </c>
      <c r="C16" s="89"/>
      <c r="D16" s="90"/>
      <c r="E16" s="91"/>
    </row>
    <row r="17" spans="1:6" ht="19.5" customHeight="1">
      <c r="B17" s="22" t="s">
        <v>28</v>
      </c>
      <c r="C17" s="89"/>
      <c r="D17" s="90"/>
      <c r="E17" s="91"/>
    </row>
    <row r="18" spans="1:6" ht="19.5" customHeight="1">
      <c r="B18" s="22" t="s">
        <v>21</v>
      </c>
      <c r="C18" s="86"/>
      <c r="D18" s="87"/>
      <c r="E18" s="88"/>
    </row>
    <row r="19" spans="1:6" ht="19.5" customHeight="1">
      <c r="B19" s="22" t="s">
        <v>9</v>
      </c>
      <c r="C19" s="65"/>
      <c r="D19" s="66"/>
      <c r="E19" s="67"/>
    </row>
    <row r="20" spans="1:6" ht="19.5" customHeight="1">
      <c r="B20" s="22"/>
      <c r="C20" s="15"/>
      <c r="D20" s="15"/>
    </row>
    <row r="21" spans="1:6" ht="19.5" customHeight="1">
      <c r="A21" s="17" t="s">
        <v>27</v>
      </c>
      <c r="B21" s="22" t="s">
        <v>21</v>
      </c>
      <c r="C21" s="86"/>
      <c r="D21" s="87"/>
      <c r="E21" s="88"/>
    </row>
    <row r="22" spans="1:6" ht="19.5" customHeight="1">
      <c r="B22" s="22" t="s">
        <v>9</v>
      </c>
      <c r="C22" s="65"/>
      <c r="D22" s="66"/>
      <c r="E22" s="67"/>
    </row>
    <row r="23" spans="1:6" ht="19.5" customHeight="1">
      <c r="B23" s="22"/>
      <c r="C23" s="15"/>
      <c r="D23" s="15"/>
    </row>
    <row r="24" spans="1:6" ht="33" customHeight="1">
      <c r="A24" s="71" t="s">
        <v>23</v>
      </c>
      <c r="B24" s="22"/>
      <c r="C24" s="73"/>
      <c r="D24" s="70"/>
      <c r="E24" s="69"/>
      <c r="F24" s="68"/>
    </row>
    <row r="25" spans="1:6" ht="17.25" customHeight="1">
      <c r="C25" s="72" t="s">
        <v>77</v>
      </c>
      <c r="E25" s="9"/>
    </row>
    <row r="26" spans="1:6" s="9" customFormat="1" ht="14.25" customHeight="1">
      <c r="A26" s="17" t="s">
        <v>16</v>
      </c>
      <c r="B26" s="22" t="s">
        <v>56</v>
      </c>
    </row>
    <row r="27" spans="1:6" s="9" customFormat="1" ht="14.25" customHeight="1">
      <c r="A27" s="17"/>
      <c r="B27" s="22" t="s">
        <v>57</v>
      </c>
    </row>
    <row r="28" spans="1:6" s="9" customFormat="1" ht="14.25">
      <c r="B28" s="22" t="s">
        <v>58</v>
      </c>
    </row>
    <row r="29" spans="1:6" s="9" customFormat="1" ht="14.25">
      <c r="B29" s="22" t="s">
        <v>59</v>
      </c>
    </row>
    <row r="30" spans="1:6" s="9" customFormat="1" ht="14.25">
      <c r="B30" s="22" t="s">
        <v>60</v>
      </c>
    </row>
    <row r="31" spans="1:6" s="9" customFormat="1" ht="14.25">
      <c r="B31" s="22" t="s">
        <v>86</v>
      </c>
    </row>
    <row r="32" spans="1:6" s="9" customFormat="1" ht="14.25">
      <c r="B32" s="22" t="s">
        <v>61</v>
      </c>
      <c r="C32" s="23"/>
      <c r="D32" s="23"/>
    </row>
    <row r="33" spans="1:39" s="9" customFormat="1" ht="15" customHeight="1">
      <c r="B33" s="22" t="s">
        <v>62</v>
      </c>
    </row>
    <row r="34" spans="1:39" s="9" customFormat="1" ht="14.25">
      <c r="B34" s="24" t="s">
        <v>63</v>
      </c>
    </row>
    <row r="35" spans="1:39" s="9" customFormat="1" ht="23.25" customHeight="1">
      <c r="B35" s="25" t="s">
        <v>65</v>
      </c>
    </row>
    <row r="36" spans="1:39" s="9" customFormat="1" ht="20.25" customHeight="1">
      <c r="B36" s="25" t="s">
        <v>66</v>
      </c>
    </row>
    <row r="37" spans="1:39" s="9" customFormat="1" ht="14.25" customHeight="1">
      <c r="B37" s="24"/>
    </row>
    <row r="38" spans="1:39" s="9" customFormat="1" ht="14.25">
      <c r="A38" s="26" t="s">
        <v>52</v>
      </c>
    </row>
    <row r="39" spans="1:39" s="9" customFormat="1" ht="14.25">
      <c r="A39" s="27" t="s">
        <v>53</v>
      </c>
    </row>
    <row r="40" spans="1:39" s="9" customFormat="1" ht="8.25" customHeight="1"/>
    <row r="41" spans="1:39">
      <c r="A41" s="28"/>
      <c r="B41" s="28"/>
      <c r="C41" s="28"/>
      <c r="D41" s="28"/>
      <c r="E41" s="28"/>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row>
    <row r="42" spans="1:39">
      <c r="C42" s="29" t="s">
        <v>10</v>
      </c>
      <c r="D42" s="2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39">
      <c r="C43" s="15" t="s">
        <v>64</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sheetData>
  <mergeCells count="6">
    <mergeCell ref="B12:C12"/>
    <mergeCell ref="C18:E18"/>
    <mergeCell ref="C21:E21"/>
    <mergeCell ref="C16:E16"/>
    <mergeCell ref="C17:E17"/>
    <mergeCell ref="C14:E14"/>
  </mergeCells>
  <phoneticPr fontId="1"/>
  <dataValidations count="5">
    <dataValidation type="list" allowBlank="1" showInputMessage="1" showErrorMessage="1" sqref="B10">
      <formula1>"臨床検査技師,診療放射線技師,臨床工学技士,看護師,准看護師,理学療法士"</formula1>
    </dataValidation>
    <dataValidation imeMode="halfAlpha" allowBlank="1" showInputMessage="1" showErrorMessage="1" sqref="C19 C14 C22"/>
    <dataValidation type="list" allowBlank="1" showInputMessage="1" showErrorMessage="1" sqref="F24">
      <formula1>"選択してください,第33回（2016年奈良）,第34回（2017年広島）,第36回（2017年大阪）座学　受講,第35回（2017年徳島）,第36回（2017年大阪）"</formula1>
    </dataValidation>
    <dataValidation type="list" allowBlank="1" showInputMessage="1" showErrorMessage="1" sqref="D24">
      <formula1>"選択してください,第45回（2020年2月）,第46回座学のみ（2020年9月WEB）,第47回（2020年11月WEB）,第48回（2021年2月WEB）,第49回（2021年5月WEB）,第50回（2021年12月WEB）,第51回（2022年2月WEB）,第52回実技のみ（2022年5月）,第53回（2022年7月 予定）,第54回（2022年9月 予定）"</formula1>
    </dataValidation>
    <dataValidation type="list" allowBlank="1" showInputMessage="1" showErrorMessage="1" sqref="C24">
      <formula1>"選択してください,第45回（2020年2月）,第46回座学のみ（2020年9月WEB）,第47回（2020年11月WEB）,第48回（2021年2月WEB）,第49回（2021年5月WEB）,第50回（2021年12月WEB）,第51回（2022年2月WEB）,第52回実技のみ（2022年5月）,第53回（2022年7月 予定）,第54回（2022年9月 予定）"</formula1>
    </dataValidation>
  </dataValidations>
  <pageMargins left="0.74803149606299213" right="0.19685039370078741" top="0.47244094488188981" bottom="0.98425196850393704" header="0.82677165354330717" footer="0.51181102362204722"/>
  <pageSetup paperSize="9" scale="9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I157"/>
  <sheetViews>
    <sheetView view="pageBreakPreview" topLeftCell="A10" zoomScaleNormal="100" zoomScaleSheetLayoutView="100" workbookViewId="0"/>
  </sheetViews>
  <sheetFormatPr defaultColWidth="8.75" defaultRowHeight="24.75" customHeight="1"/>
  <cols>
    <col min="1" max="1" width="4.75" style="22" customWidth="1"/>
    <col min="2" max="2" width="13.5" style="22" customWidth="1"/>
    <col min="3" max="3" width="19.375" style="22" customWidth="1"/>
    <col min="4" max="4" width="29" style="22" customWidth="1"/>
    <col min="5" max="5" width="19.625" style="22" customWidth="1"/>
    <col min="6" max="6" width="12.875" style="22" customWidth="1"/>
    <col min="7" max="7" width="11.125" style="22" customWidth="1"/>
    <col min="8" max="16384" width="8.75" style="22"/>
  </cols>
  <sheetData>
    <row r="1" spans="1:243" ht="27.75" customHeight="1">
      <c r="A1" s="6" t="str">
        <f>'1）受験申込書'!A1</f>
        <v>2022年度　第16回血管診療技師認定試験　</v>
      </c>
      <c r="B1" s="6"/>
      <c r="C1" s="6"/>
      <c r="D1" s="6"/>
      <c r="E1" s="6"/>
      <c r="F1" s="74" t="str">
        <f>'1）受験申込書'!E3</f>
        <v>22-</v>
      </c>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row>
    <row r="2" spans="1:243" ht="24.75" customHeight="1">
      <c r="A2" s="6" t="s">
        <v>17</v>
      </c>
      <c r="B2" s="17"/>
      <c r="C2" s="17"/>
      <c r="D2" s="17"/>
    </row>
    <row r="3" spans="1:243" ht="15" customHeight="1">
      <c r="A3" s="6"/>
      <c r="B3" s="17"/>
      <c r="C3" s="17"/>
      <c r="D3" s="17"/>
    </row>
    <row r="4" spans="1:243" ht="15" customHeight="1">
      <c r="A4" s="105" t="s">
        <v>78</v>
      </c>
      <c r="B4" s="105"/>
      <c r="C4" s="105"/>
      <c r="D4" s="105"/>
      <c r="E4" s="105"/>
      <c r="F4" s="30" t="s">
        <v>33</v>
      </c>
    </row>
    <row r="5" spans="1:243" ht="15" customHeight="1">
      <c r="A5" s="105"/>
      <c r="B5" s="105"/>
      <c r="C5" s="105"/>
      <c r="D5" s="105"/>
      <c r="E5" s="105"/>
      <c r="F5" s="76"/>
    </row>
    <row r="6" spans="1:243" ht="15" customHeight="1">
      <c r="A6" s="77"/>
      <c r="B6" s="77"/>
      <c r="C6" s="77"/>
      <c r="D6" s="77"/>
      <c r="E6" s="77"/>
      <c r="F6" s="76"/>
    </row>
    <row r="7" spans="1:243" ht="24.75" customHeight="1">
      <c r="A7" s="101" t="s">
        <v>0</v>
      </c>
      <c r="B7" s="101"/>
      <c r="C7" s="31" t="str">
        <f>'1）受験申込書'!B8&amp;"  "&amp;'1）受験申込書'!C8</f>
        <v xml:space="preserve">  </v>
      </c>
      <c r="D7" s="7"/>
    </row>
    <row r="8" spans="1:243" ht="24.75" customHeight="1">
      <c r="A8" s="101" t="s">
        <v>22</v>
      </c>
      <c r="B8" s="101"/>
      <c r="C8" s="7">
        <f>'1）受験申込書'!B10</f>
        <v>0</v>
      </c>
      <c r="D8" s="7"/>
    </row>
    <row r="9" spans="1:243" ht="18" customHeight="1">
      <c r="B9" s="32"/>
    </row>
    <row r="10" spans="1:243" ht="18" customHeight="1">
      <c r="A10" s="22" t="s">
        <v>1</v>
      </c>
      <c r="E10" s="30"/>
      <c r="F10" s="33"/>
    </row>
    <row r="11" spans="1:243" ht="26.25" customHeight="1">
      <c r="A11" s="104" t="s">
        <v>24</v>
      </c>
      <c r="B11" s="104"/>
      <c r="C11" s="104"/>
      <c r="D11" s="104"/>
      <c r="E11" s="34"/>
      <c r="F11" s="35"/>
    </row>
    <row r="12" spans="1:243" ht="24.75" customHeight="1">
      <c r="A12" s="104" t="s">
        <v>2</v>
      </c>
      <c r="B12" s="104"/>
      <c r="C12" s="104"/>
      <c r="D12" s="104"/>
      <c r="E12" s="36"/>
      <c r="F12" s="37" t="s">
        <v>25</v>
      </c>
    </row>
    <row r="13" spans="1:243" ht="18" customHeight="1">
      <c r="A13" s="22" t="s">
        <v>29</v>
      </c>
      <c r="E13" s="30"/>
      <c r="F13" s="33"/>
    </row>
    <row r="14" spans="1:243" ht="24.75" customHeight="1">
      <c r="A14" s="15" t="s">
        <v>30</v>
      </c>
      <c r="E14" s="30"/>
      <c r="F14" s="33"/>
    </row>
    <row r="15" spans="1:243" ht="24.75" customHeight="1">
      <c r="A15" s="15" t="s">
        <v>31</v>
      </c>
      <c r="E15" s="30"/>
      <c r="F15" s="33"/>
    </row>
    <row r="16" spans="1:243" s="82" customFormat="1" ht="24.75" customHeight="1">
      <c r="A16" s="78" t="s">
        <v>14</v>
      </c>
      <c r="B16" s="79" t="s">
        <v>3</v>
      </c>
      <c r="C16" s="81" t="s">
        <v>82</v>
      </c>
      <c r="D16" s="80" t="s">
        <v>20</v>
      </c>
      <c r="E16" s="97" t="s">
        <v>81</v>
      </c>
      <c r="F16" s="98"/>
      <c r="I16" s="83"/>
    </row>
    <row r="17" spans="1:6" ht="24.75" customHeight="1">
      <c r="A17" s="38">
        <v>1</v>
      </c>
      <c r="B17" s="39"/>
      <c r="C17" s="40"/>
      <c r="D17" s="40"/>
      <c r="E17" s="95"/>
      <c r="F17" s="96"/>
    </row>
    <row r="18" spans="1:6" ht="24.75" customHeight="1">
      <c r="A18" s="38">
        <v>2</v>
      </c>
      <c r="B18" s="41"/>
      <c r="C18" s="40"/>
      <c r="D18" s="40"/>
      <c r="E18" s="95"/>
      <c r="F18" s="96"/>
    </row>
    <row r="19" spans="1:6" ht="24.75" customHeight="1">
      <c r="A19" s="38">
        <v>3</v>
      </c>
      <c r="B19" s="41"/>
      <c r="C19" s="40"/>
      <c r="D19" s="40"/>
      <c r="E19" s="95"/>
      <c r="F19" s="96"/>
    </row>
    <row r="20" spans="1:6" ht="24.75" customHeight="1">
      <c r="A20" s="38">
        <v>4</v>
      </c>
      <c r="B20" s="41"/>
      <c r="C20" s="40"/>
      <c r="D20" s="40"/>
      <c r="E20" s="95"/>
      <c r="F20" s="96"/>
    </row>
    <row r="21" spans="1:6" ht="24.75" customHeight="1">
      <c r="A21" s="38">
        <v>5</v>
      </c>
      <c r="B21" s="41"/>
      <c r="C21" s="40"/>
      <c r="D21" s="40"/>
      <c r="E21" s="95"/>
      <c r="F21" s="96"/>
    </row>
    <row r="22" spans="1:6" ht="24.75" customHeight="1">
      <c r="A22" s="38">
        <v>6</v>
      </c>
      <c r="B22" s="41"/>
      <c r="C22" s="40"/>
      <c r="D22" s="40"/>
      <c r="E22" s="95"/>
      <c r="F22" s="96"/>
    </row>
    <row r="23" spans="1:6" ht="24.75" customHeight="1">
      <c r="A23" s="38">
        <v>7</v>
      </c>
      <c r="B23" s="41"/>
      <c r="C23" s="40"/>
      <c r="D23" s="40"/>
      <c r="E23" s="95"/>
      <c r="F23" s="96"/>
    </row>
    <row r="24" spans="1:6" ht="24.75" customHeight="1">
      <c r="A24" s="38">
        <v>8</v>
      </c>
      <c r="B24" s="41"/>
      <c r="C24" s="40"/>
      <c r="D24" s="40"/>
      <c r="E24" s="95"/>
      <c r="F24" s="96"/>
    </row>
    <row r="25" spans="1:6" ht="24.75" customHeight="1">
      <c r="A25" s="38">
        <v>9</v>
      </c>
      <c r="B25" s="41"/>
      <c r="C25" s="40"/>
      <c r="D25" s="40"/>
      <c r="E25" s="95"/>
      <c r="F25" s="96"/>
    </row>
    <row r="26" spans="1:6" ht="24.75" customHeight="1">
      <c r="A26" s="38">
        <v>10</v>
      </c>
      <c r="B26" s="41"/>
      <c r="C26" s="40"/>
      <c r="D26" s="40"/>
      <c r="E26" s="95"/>
      <c r="F26" s="96"/>
    </row>
    <row r="27" spans="1:6" ht="24.75" customHeight="1">
      <c r="A27" s="38">
        <v>11</v>
      </c>
      <c r="B27" s="41"/>
      <c r="C27" s="40"/>
      <c r="D27" s="40"/>
      <c r="E27" s="95"/>
      <c r="F27" s="96"/>
    </row>
    <row r="28" spans="1:6" ht="24.75" customHeight="1">
      <c r="A28" s="38">
        <v>12</v>
      </c>
      <c r="B28" s="41"/>
      <c r="C28" s="40"/>
      <c r="D28" s="40"/>
      <c r="E28" s="95"/>
      <c r="F28" s="96"/>
    </row>
    <row r="29" spans="1:6" ht="24.75" customHeight="1">
      <c r="A29" s="38">
        <v>13</v>
      </c>
      <c r="B29" s="41"/>
      <c r="C29" s="40"/>
      <c r="D29" s="40"/>
      <c r="E29" s="95"/>
      <c r="F29" s="96"/>
    </row>
    <row r="30" spans="1:6" ht="24.75" customHeight="1">
      <c r="A30" s="38">
        <v>14</v>
      </c>
      <c r="B30" s="41"/>
      <c r="C30" s="40"/>
      <c r="D30" s="40"/>
      <c r="E30" s="95"/>
      <c r="F30" s="96"/>
    </row>
    <row r="31" spans="1:6" ht="24.75" customHeight="1">
      <c r="A31" s="38">
        <v>15</v>
      </c>
      <c r="B31" s="41"/>
      <c r="C31" s="40"/>
      <c r="D31" s="40"/>
      <c r="E31" s="95"/>
      <c r="F31" s="96"/>
    </row>
    <row r="32" spans="1:6" ht="24.75" customHeight="1">
      <c r="A32" s="38">
        <v>16</v>
      </c>
      <c r="B32" s="41"/>
      <c r="C32" s="40"/>
      <c r="D32" s="40"/>
      <c r="E32" s="95"/>
      <c r="F32" s="96"/>
    </row>
    <row r="33" spans="1:9" ht="24.75" customHeight="1">
      <c r="A33" s="38">
        <v>17</v>
      </c>
      <c r="B33" s="41"/>
      <c r="C33" s="40"/>
      <c r="D33" s="40"/>
      <c r="E33" s="95"/>
      <c r="F33" s="96"/>
    </row>
    <row r="34" spans="1:9" ht="24.75" customHeight="1">
      <c r="A34" s="38">
        <v>18</v>
      </c>
      <c r="B34" s="41"/>
      <c r="C34" s="40"/>
      <c r="D34" s="40"/>
      <c r="E34" s="95"/>
      <c r="F34" s="96"/>
    </row>
    <row r="35" spans="1:9" ht="24.75" customHeight="1">
      <c r="A35" s="38">
        <v>19</v>
      </c>
      <c r="B35" s="41"/>
      <c r="C35" s="40"/>
      <c r="D35" s="40"/>
      <c r="E35" s="95"/>
      <c r="F35" s="96"/>
    </row>
    <row r="36" spans="1:9" ht="24.75" customHeight="1">
      <c r="A36" s="38">
        <v>20</v>
      </c>
      <c r="B36" s="41"/>
      <c r="C36" s="40"/>
      <c r="D36" s="40"/>
      <c r="E36" s="95"/>
      <c r="F36" s="96"/>
      <c r="G36" s="42"/>
    </row>
    <row r="37" spans="1:9" ht="24.75" customHeight="1">
      <c r="A37" s="102" t="s">
        <v>83</v>
      </c>
      <c r="B37" s="103"/>
      <c r="C37" s="103"/>
      <c r="D37" s="103"/>
      <c r="E37" s="103"/>
      <c r="F37" s="103"/>
      <c r="G37" s="43"/>
    </row>
    <row r="38" spans="1:9" ht="24.75" customHeight="1">
      <c r="A38" s="99"/>
      <c r="B38" s="100"/>
      <c r="C38" s="100"/>
      <c r="D38" s="100"/>
      <c r="E38" s="100"/>
      <c r="F38" s="100"/>
    </row>
    <row r="39" spans="1:9" ht="24.75" customHeight="1">
      <c r="A39" s="6" t="str">
        <f>A1</f>
        <v>2022年度　第16回血管診療技師認定試験　</v>
      </c>
      <c r="B39" s="6"/>
      <c r="C39" s="6"/>
      <c r="D39" s="6"/>
      <c r="E39" s="6"/>
      <c r="F39" s="6"/>
      <c r="G39" s="6"/>
    </row>
    <row r="40" spans="1:9" ht="24.75" customHeight="1">
      <c r="A40" s="6" t="s">
        <v>17</v>
      </c>
      <c r="B40" s="17"/>
      <c r="C40" s="17"/>
      <c r="D40" s="17"/>
    </row>
    <row r="41" spans="1:9" ht="24.75" customHeight="1">
      <c r="F41" s="30" t="s">
        <v>34</v>
      </c>
    </row>
    <row r="42" spans="1:9" ht="24.75" customHeight="1">
      <c r="A42" s="7" t="s">
        <v>0</v>
      </c>
      <c r="B42" s="7"/>
      <c r="C42" s="31" t="str">
        <f>$C$7</f>
        <v xml:space="preserve">  </v>
      </c>
      <c r="D42" s="7"/>
    </row>
    <row r="43" spans="1:9" ht="24.75" customHeight="1">
      <c r="A43" s="101" t="s">
        <v>22</v>
      </c>
      <c r="B43" s="101"/>
      <c r="C43" s="7">
        <f>'1）受験申込書'!B10</f>
        <v>0</v>
      </c>
      <c r="D43" s="7"/>
    </row>
    <row r="45" spans="1:9" s="82" customFormat="1" ht="24.75" customHeight="1">
      <c r="A45" s="78" t="s">
        <v>14</v>
      </c>
      <c r="B45" s="79" t="s">
        <v>3</v>
      </c>
      <c r="C45" s="81" t="s">
        <v>82</v>
      </c>
      <c r="D45" s="80" t="s">
        <v>20</v>
      </c>
      <c r="E45" s="97" t="s">
        <v>81</v>
      </c>
      <c r="F45" s="98"/>
      <c r="I45" s="83"/>
    </row>
    <row r="46" spans="1:9" ht="24.75" customHeight="1">
      <c r="A46" s="38">
        <v>21</v>
      </c>
      <c r="B46" s="41"/>
      <c r="C46" s="40"/>
      <c r="D46" s="40"/>
      <c r="E46" s="95"/>
      <c r="F46" s="96"/>
    </row>
    <row r="47" spans="1:9" ht="24.75" customHeight="1">
      <c r="A47" s="38">
        <v>22</v>
      </c>
      <c r="B47" s="41"/>
      <c r="C47" s="40"/>
      <c r="D47" s="40"/>
      <c r="E47" s="95"/>
      <c r="F47" s="96"/>
    </row>
    <row r="48" spans="1:9" ht="24.75" customHeight="1">
      <c r="A48" s="38">
        <v>23</v>
      </c>
      <c r="B48" s="41"/>
      <c r="C48" s="40"/>
      <c r="D48" s="40"/>
      <c r="E48" s="95"/>
      <c r="F48" s="96"/>
    </row>
    <row r="49" spans="1:6" ht="24.75" customHeight="1">
      <c r="A49" s="38">
        <v>24</v>
      </c>
      <c r="B49" s="41"/>
      <c r="C49" s="40"/>
      <c r="D49" s="40"/>
      <c r="E49" s="95"/>
      <c r="F49" s="96"/>
    </row>
    <row r="50" spans="1:6" ht="24.75" customHeight="1">
      <c r="A50" s="38">
        <v>25</v>
      </c>
      <c r="B50" s="41"/>
      <c r="C50" s="40"/>
      <c r="D50" s="40"/>
      <c r="E50" s="95"/>
      <c r="F50" s="96"/>
    </row>
    <row r="51" spans="1:6" ht="24.75" customHeight="1">
      <c r="A51" s="38">
        <v>26</v>
      </c>
      <c r="B51" s="41"/>
      <c r="C51" s="40"/>
      <c r="D51" s="40"/>
      <c r="E51" s="95"/>
      <c r="F51" s="96"/>
    </row>
    <row r="52" spans="1:6" ht="24.75" customHeight="1">
      <c r="A52" s="38">
        <v>27</v>
      </c>
      <c r="B52" s="41"/>
      <c r="C52" s="40"/>
      <c r="D52" s="40"/>
      <c r="E52" s="95"/>
      <c r="F52" s="96"/>
    </row>
    <row r="53" spans="1:6" ht="24.75" customHeight="1">
      <c r="A53" s="38">
        <v>28</v>
      </c>
      <c r="B53" s="41"/>
      <c r="C53" s="40"/>
      <c r="D53" s="40"/>
      <c r="E53" s="95"/>
      <c r="F53" s="96"/>
    </row>
    <row r="54" spans="1:6" ht="24.75" customHeight="1">
      <c r="A54" s="38">
        <v>29</v>
      </c>
      <c r="B54" s="41"/>
      <c r="C54" s="40"/>
      <c r="D54" s="40"/>
      <c r="E54" s="95"/>
      <c r="F54" s="96"/>
    </row>
    <row r="55" spans="1:6" ht="24.75" customHeight="1">
      <c r="A55" s="38">
        <v>30</v>
      </c>
      <c r="B55" s="41"/>
      <c r="C55" s="40"/>
      <c r="D55" s="40"/>
      <c r="E55" s="95"/>
      <c r="F55" s="96"/>
    </row>
    <row r="56" spans="1:6" ht="24.75" customHeight="1">
      <c r="A56" s="38">
        <v>31</v>
      </c>
      <c r="B56" s="41"/>
      <c r="C56" s="40"/>
      <c r="D56" s="40"/>
      <c r="E56" s="95"/>
      <c r="F56" s="96"/>
    </row>
    <row r="57" spans="1:6" ht="24.75" customHeight="1">
      <c r="A57" s="38">
        <v>32</v>
      </c>
      <c r="B57" s="41"/>
      <c r="C57" s="40"/>
      <c r="D57" s="40"/>
      <c r="E57" s="95"/>
      <c r="F57" s="96"/>
    </row>
    <row r="58" spans="1:6" ht="24.75" customHeight="1">
      <c r="A58" s="38">
        <v>33</v>
      </c>
      <c r="B58" s="41"/>
      <c r="C58" s="40"/>
      <c r="D58" s="40"/>
      <c r="E58" s="95"/>
      <c r="F58" s="96"/>
    </row>
    <row r="59" spans="1:6" ht="24.75" customHeight="1">
      <c r="A59" s="38">
        <v>34</v>
      </c>
      <c r="B59" s="41"/>
      <c r="C59" s="40"/>
      <c r="D59" s="40"/>
      <c r="E59" s="95"/>
      <c r="F59" s="96"/>
    </row>
    <row r="60" spans="1:6" ht="24.75" customHeight="1">
      <c r="A60" s="38">
        <v>35</v>
      </c>
      <c r="B60" s="41"/>
      <c r="C60" s="40"/>
      <c r="D60" s="40"/>
      <c r="E60" s="95"/>
      <c r="F60" s="96"/>
    </row>
    <row r="61" spans="1:6" ht="24.75" customHeight="1">
      <c r="A61" s="38">
        <v>36</v>
      </c>
      <c r="B61" s="41"/>
      <c r="C61" s="40"/>
      <c r="D61" s="40"/>
      <c r="E61" s="95"/>
      <c r="F61" s="96"/>
    </row>
    <row r="62" spans="1:6" ht="24.75" customHeight="1">
      <c r="A62" s="38">
        <v>37</v>
      </c>
      <c r="B62" s="41"/>
      <c r="C62" s="40"/>
      <c r="D62" s="40"/>
      <c r="E62" s="95"/>
      <c r="F62" s="96"/>
    </row>
    <row r="63" spans="1:6" ht="24.75" customHeight="1">
      <c r="A63" s="38">
        <v>38</v>
      </c>
      <c r="B63" s="41"/>
      <c r="C63" s="40"/>
      <c r="D63" s="40"/>
      <c r="E63" s="95"/>
      <c r="F63" s="96"/>
    </row>
    <row r="64" spans="1:6" ht="24.75" customHeight="1">
      <c r="A64" s="38">
        <v>39</v>
      </c>
      <c r="B64" s="41"/>
      <c r="C64" s="40"/>
      <c r="D64" s="40"/>
      <c r="E64" s="95"/>
      <c r="F64" s="96"/>
    </row>
    <row r="65" spans="1:9" ht="24.75" customHeight="1">
      <c r="A65" s="38">
        <v>40</v>
      </c>
      <c r="B65" s="41"/>
      <c r="C65" s="40"/>
      <c r="D65" s="40"/>
      <c r="E65" s="95"/>
      <c r="F65" s="96"/>
      <c r="G65" s="42"/>
    </row>
    <row r="66" spans="1:9" ht="24.75" customHeight="1">
      <c r="A66" s="102" t="s">
        <v>83</v>
      </c>
      <c r="B66" s="103"/>
      <c r="C66" s="103"/>
      <c r="D66" s="103"/>
      <c r="E66" s="103"/>
      <c r="F66" s="103"/>
      <c r="G66" s="43"/>
    </row>
    <row r="69" spans="1:9" ht="24.75" customHeight="1">
      <c r="A69" s="6" t="str">
        <f>A1</f>
        <v>2022年度　第16回血管診療技師認定試験　</v>
      </c>
      <c r="B69" s="6"/>
      <c r="C69" s="6"/>
      <c r="D69" s="6"/>
      <c r="E69" s="6"/>
      <c r="F69" s="6"/>
      <c r="G69" s="6"/>
    </row>
    <row r="70" spans="1:9" ht="24.75" customHeight="1">
      <c r="A70" s="6" t="s">
        <v>17</v>
      </c>
      <c r="B70" s="17"/>
      <c r="C70" s="17"/>
      <c r="D70" s="17"/>
    </row>
    <row r="71" spans="1:9" ht="24.75" customHeight="1">
      <c r="F71" s="30" t="s">
        <v>35</v>
      </c>
    </row>
    <row r="72" spans="1:9" ht="24.75" customHeight="1">
      <c r="A72" s="7" t="s">
        <v>0</v>
      </c>
      <c r="B72" s="7"/>
      <c r="C72" s="31" t="str">
        <f>$C$7</f>
        <v xml:space="preserve">  </v>
      </c>
      <c r="D72" s="7"/>
    </row>
    <row r="73" spans="1:9" ht="24.75" customHeight="1">
      <c r="A73" s="101" t="s">
        <v>22</v>
      </c>
      <c r="B73" s="101"/>
      <c r="C73" s="7">
        <f>'1）受験申込書'!B10</f>
        <v>0</v>
      </c>
      <c r="D73" s="7"/>
    </row>
    <row r="75" spans="1:9" s="82" customFormat="1" ht="24.75" customHeight="1">
      <c r="A75" s="78" t="s">
        <v>14</v>
      </c>
      <c r="B75" s="79" t="s">
        <v>3</v>
      </c>
      <c r="C75" s="81" t="s">
        <v>82</v>
      </c>
      <c r="D75" s="80" t="s">
        <v>20</v>
      </c>
      <c r="E75" s="97" t="s">
        <v>81</v>
      </c>
      <c r="F75" s="98"/>
      <c r="I75" s="83"/>
    </row>
    <row r="76" spans="1:9" ht="24.75" customHeight="1">
      <c r="A76" s="38">
        <v>41</v>
      </c>
      <c r="B76" s="41"/>
      <c r="C76" s="40"/>
      <c r="D76" s="40"/>
      <c r="E76" s="95"/>
      <c r="F76" s="96"/>
    </row>
    <row r="77" spans="1:9" ht="24.75" customHeight="1">
      <c r="A77" s="38">
        <v>42</v>
      </c>
      <c r="B77" s="41"/>
      <c r="C77" s="40"/>
      <c r="D77" s="40"/>
      <c r="E77" s="95"/>
      <c r="F77" s="96"/>
    </row>
    <row r="78" spans="1:9" ht="24.75" customHeight="1">
      <c r="A78" s="38">
        <v>43</v>
      </c>
      <c r="B78" s="41"/>
      <c r="C78" s="40"/>
      <c r="D78" s="40"/>
      <c r="E78" s="95"/>
      <c r="F78" s="96"/>
    </row>
    <row r="79" spans="1:9" ht="24.75" customHeight="1">
      <c r="A79" s="38">
        <v>44</v>
      </c>
      <c r="B79" s="41"/>
      <c r="C79" s="40"/>
      <c r="D79" s="40"/>
      <c r="E79" s="95"/>
      <c r="F79" s="96"/>
    </row>
    <row r="80" spans="1:9" ht="24.75" customHeight="1">
      <c r="A80" s="38">
        <v>45</v>
      </c>
      <c r="B80" s="41"/>
      <c r="C80" s="40"/>
      <c r="D80" s="40"/>
      <c r="E80" s="95"/>
      <c r="F80" s="96"/>
    </row>
    <row r="81" spans="1:7" ht="24.75" customHeight="1">
      <c r="A81" s="38">
        <v>46</v>
      </c>
      <c r="B81" s="41"/>
      <c r="C81" s="40"/>
      <c r="D81" s="40"/>
      <c r="E81" s="95"/>
      <c r="F81" s="96"/>
    </row>
    <row r="82" spans="1:7" ht="24.75" customHeight="1">
      <c r="A82" s="38">
        <v>47</v>
      </c>
      <c r="B82" s="41"/>
      <c r="C82" s="40"/>
      <c r="D82" s="40"/>
      <c r="E82" s="95"/>
      <c r="F82" s="96"/>
    </row>
    <row r="83" spans="1:7" ht="24.75" customHeight="1">
      <c r="A83" s="38">
        <v>48</v>
      </c>
      <c r="B83" s="41"/>
      <c r="C83" s="40"/>
      <c r="D83" s="40"/>
      <c r="E83" s="95"/>
      <c r="F83" s="96"/>
    </row>
    <row r="84" spans="1:7" ht="24.75" customHeight="1">
      <c r="A84" s="38">
        <v>49</v>
      </c>
      <c r="B84" s="41"/>
      <c r="C84" s="40"/>
      <c r="D84" s="40"/>
      <c r="E84" s="95"/>
      <c r="F84" s="96"/>
    </row>
    <row r="85" spans="1:7" ht="24.75" customHeight="1">
      <c r="A85" s="38">
        <v>50</v>
      </c>
      <c r="B85" s="41"/>
      <c r="C85" s="40"/>
      <c r="D85" s="40"/>
      <c r="E85" s="95"/>
      <c r="F85" s="96"/>
    </row>
    <row r="86" spans="1:7" ht="24.75" customHeight="1">
      <c r="A86" s="38">
        <v>51</v>
      </c>
      <c r="B86" s="41"/>
      <c r="C86" s="40"/>
      <c r="D86" s="40"/>
      <c r="E86" s="95"/>
      <c r="F86" s="96"/>
    </row>
    <row r="87" spans="1:7" ht="24.75" customHeight="1">
      <c r="A87" s="38">
        <v>52</v>
      </c>
      <c r="B87" s="41"/>
      <c r="C87" s="40"/>
      <c r="D87" s="40"/>
      <c r="E87" s="95"/>
      <c r="F87" s="96"/>
    </row>
    <row r="88" spans="1:7" ht="24.75" customHeight="1">
      <c r="A88" s="38">
        <v>53</v>
      </c>
      <c r="B88" s="41"/>
      <c r="C88" s="40"/>
      <c r="D88" s="40"/>
      <c r="E88" s="95"/>
      <c r="F88" s="96"/>
    </row>
    <row r="89" spans="1:7" ht="24.75" customHeight="1">
      <c r="A89" s="38">
        <v>54</v>
      </c>
      <c r="B89" s="41"/>
      <c r="C89" s="40"/>
      <c r="D89" s="40"/>
      <c r="E89" s="95"/>
      <c r="F89" s="96"/>
    </row>
    <row r="90" spans="1:7" ht="24.75" customHeight="1">
      <c r="A90" s="38">
        <v>55</v>
      </c>
      <c r="B90" s="41"/>
      <c r="C90" s="40"/>
      <c r="D90" s="40"/>
      <c r="E90" s="95"/>
      <c r="F90" s="96"/>
    </row>
    <row r="91" spans="1:7" ht="24.75" customHeight="1">
      <c r="A91" s="38">
        <v>56</v>
      </c>
      <c r="B91" s="41"/>
      <c r="C91" s="40"/>
      <c r="D91" s="40"/>
      <c r="E91" s="95"/>
      <c r="F91" s="96"/>
    </row>
    <row r="92" spans="1:7" ht="24.75" customHeight="1">
      <c r="A92" s="38">
        <v>57</v>
      </c>
      <c r="B92" s="41"/>
      <c r="C92" s="40"/>
      <c r="D92" s="40"/>
      <c r="E92" s="95"/>
      <c r="F92" s="96"/>
    </row>
    <row r="93" spans="1:7" ht="24.75" customHeight="1">
      <c r="A93" s="38">
        <v>58</v>
      </c>
      <c r="B93" s="41"/>
      <c r="C93" s="40"/>
      <c r="D93" s="40"/>
      <c r="E93" s="95"/>
      <c r="F93" s="96"/>
    </row>
    <row r="94" spans="1:7" ht="24.75" customHeight="1">
      <c r="A94" s="38">
        <v>59</v>
      </c>
      <c r="B94" s="41"/>
      <c r="C94" s="40"/>
      <c r="D94" s="40"/>
      <c r="E94" s="95"/>
      <c r="F94" s="96"/>
    </row>
    <row r="95" spans="1:7" ht="24.75" customHeight="1">
      <c r="A95" s="38">
        <v>60</v>
      </c>
      <c r="B95" s="41"/>
      <c r="C95" s="40"/>
      <c r="D95" s="40"/>
      <c r="E95" s="95"/>
      <c r="F95" s="96"/>
      <c r="G95" s="42"/>
    </row>
    <row r="96" spans="1:7" ht="24.75" customHeight="1">
      <c r="A96" s="102" t="s">
        <v>83</v>
      </c>
      <c r="B96" s="103"/>
      <c r="C96" s="103"/>
      <c r="D96" s="103"/>
      <c r="E96" s="103"/>
      <c r="F96" s="103"/>
      <c r="G96" s="43"/>
    </row>
    <row r="99" spans="1:9" ht="24.75" customHeight="1">
      <c r="A99" s="6" t="str">
        <f>A1</f>
        <v>2022年度　第16回血管診療技師認定試験　</v>
      </c>
      <c r="B99" s="6"/>
      <c r="C99" s="6"/>
      <c r="D99" s="6"/>
      <c r="E99" s="6"/>
      <c r="F99" s="6"/>
      <c r="G99" s="6"/>
    </row>
    <row r="100" spans="1:9" ht="24.75" customHeight="1">
      <c r="A100" s="6" t="s">
        <v>17</v>
      </c>
      <c r="B100" s="17"/>
      <c r="C100" s="17"/>
      <c r="D100" s="17"/>
    </row>
    <row r="101" spans="1:9" ht="24.75" customHeight="1">
      <c r="F101" s="30" t="s">
        <v>36</v>
      </c>
    </row>
    <row r="102" spans="1:9" ht="24.75" customHeight="1">
      <c r="A102" s="7" t="s">
        <v>0</v>
      </c>
      <c r="B102" s="7"/>
      <c r="C102" s="31" t="str">
        <f>$C$7</f>
        <v xml:space="preserve">  </v>
      </c>
      <c r="D102" s="7"/>
    </row>
    <row r="103" spans="1:9" ht="24.75" customHeight="1">
      <c r="A103" s="101" t="s">
        <v>22</v>
      </c>
      <c r="B103" s="101"/>
      <c r="C103" s="7">
        <f>'1）受験申込書'!B10</f>
        <v>0</v>
      </c>
      <c r="D103" s="7"/>
    </row>
    <row r="105" spans="1:9" s="82" customFormat="1" ht="24.75" customHeight="1">
      <c r="A105" s="78" t="s">
        <v>14</v>
      </c>
      <c r="B105" s="79" t="s">
        <v>3</v>
      </c>
      <c r="C105" s="81" t="s">
        <v>82</v>
      </c>
      <c r="D105" s="80" t="s">
        <v>20</v>
      </c>
      <c r="E105" s="97" t="s">
        <v>81</v>
      </c>
      <c r="F105" s="98"/>
      <c r="I105" s="83"/>
    </row>
    <row r="106" spans="1:9" ht="24.75" customHeight="1">
      <c r="A106" s="38">
        <v>61</v>
      </c>
      <c r="B106" s="41"/>
      <c r="C106" s="40"/>
      <c r="D106" s="40"/>
      <c r="E106" s="95"/>
      <c r="F106" s="96"/>
    </row>
    <row r="107" spans="1:9" ht="24.75" customHeight="1">
      <c r="A107" s="38">
        <v>62</v>
      </c>
      <c r="B107" s="41"/>
      <c r="C107" s="40"/>
      <c r="D107" s="40"/>
      <c r="E107" s="95"/>
      <c r="F107" s="96"/>
    </row>
    <row r="108" spans="1:9" ht="24.75" customHeight="1">
      <c r="A108" s="38">
        <v>63</v>
      </c>
      <c r="B108" s="41"/>
      <c r="C108" s="40"/>
      <c r="D108" s="40"/>
      <c r="E108" s="95"/>
      <c r="F108" s="96"/>
    </row>
    <row r="109" spans="1:9" ht="24.75" customHeight="1">
      <c r="A109" s="38">
        <v>64</v>
      </c>
      <c r="B109" s="41"/>
      <c r="C109" s="40"/>
      <c r="D109" s="40"/>
      <c r="E109" s="95"/>
      <c r="F109" s="96"/>
    </row>
    <row r="110" spans="1:9" ht="24.75" customHeight="1">
      <c r="A110" s="38">
        <v>65</v>
      </c>
      <c r="B110" s="41"/>
      <c r="C110" s="40"/>
      <c r="D110" s="40"/>
      <c r="E110" s="95"/>
      <c r="F110" s="96"/>
    </row>
    <row r="111" spans="1:9" ht="24.75" customHeight="1">
      <c r="A111" s="38">
        <v>66</v>
      </c>
      <c r="B111" s="41"/>
      <c r="C111" s="40"/>
      <c r="D111" s="40"/>
      <c r="E111" s="95"/>
      <c r="F111" s="96"/>
    </row>
    <row r="112" spans="1:9" ht="24.75" customHeight="1">
      <c r="A112" s="38">
        <v>67</v>
      </c>
      <c r="B112" s="41"/>
      <c r="C112" s="40"/>
      <c r="D112" s="40"/>
      <c r="E112" s="95"/>
      <c r="F112" s="96"/>
    </row>
    <row r="113" spans="1:7" ht="24.75" customHeight="1">
      <c r="A113" s="38">
        <v>68</v>
      </c>
      <c r="B113" s="41"/>
      <c r="C113" s="40"/>
      <c r="D113" s="40"/>
      <c r="E113" s="95"/>
      <c r="F113" s="96"/>
    </row>
    <row r="114" spans="1:7" ht="24.75" customHeight="1">
      <c r="A114" s="38">
        <v>69</v>
      </c>
      <c r="B114" s="41"/>
      <c r="C114" s="40"/>
      <c r="D114" s="40"/>
      <c r="E114" s="95"/>
      <c r="F114" s="96"/>
    </row>
    <row r="115" spans="1:7" ht="24.75" customHeight="1">
      <c r="A115" s="38">
        <v>70</v>
      </c>
      <c r="B115" s="41"/>
      <c r="C115" s="40"/>
      <c r="D115" s="40"/>
      <c r="E115" s="95"/>
      <c r="F115" s="96"/>
    </row>
    <row r="116" spans="1:7" ht="24.75" customHeight="1">
      <c r="A116" s="38">
        <v>71</v>
      </c>
      <c r="B116" s="41"/>
      <c r="C116" s="40"/>
      <c r="D116" s="40"/>
      <c r="E116" s="95"/>
      <c r="F116" s="96"/>
    </row>
    <row r="117" spans="1:7" ht="24.75" customHeight="1">
      <c r="A117" s="38">
        <v>72</v>
      </c>
      <c r="B117" s="41"/>
      <c r="C117" s="40"/>
      <c r="D117" s="40"/>
      <c r="E117" s="95"/>
      <c r="F117" s="96"/>
    </row>
    <row r="118" spans="1:7" ht="24.75" customHeight="1">
      <c r="A118" s="38">
        <v>73</v>
      </c>
      <c r="B118" s="41"/>
      <c r="C118" s="40"/>
      <c r="D118" s="40"/>
      <c r="E118" s="95"/>
      <c r="F118" s="96"/>
    </row>
    <row r="119" spans="1:7" ht="24.75" customHeight="1">
      <c r="A119" s="38">
        <v>74</v>
      </c>
      <c r="B119" s="41"/>
      <c r="C119" s="40"/>
      <c r="D119" s="40"/>
      <c r="E119" s="95"/>
      <c r="F119" s="96"/>
    </row>
    <row r="120" spans="1:7" ht="24.75" customHeight="1">
      <c r="A120" s="38">
        <v>75</v>
      </c>
      <c r="B120" s="41"/>
      <c r="C120" s="40"/>
      <c r="D120" s="40"/>
      <c r="E120" s="95"/>
      <c r="F120" s="96"/>
    </row>
    <row r="121" spans="1:7" ht="24.75" customHeight="1">
      <c r="A121" s="38">
        <v>76</v>
      </c>
      <c r="B121" s="41"/>
      <c r="C121" s="40"/>
      <c r="D121" s="40"/>
      <c r="E121" s="95"/>
      <c r="F121" s="96"/>
    </row>
    <row r="122" spans="1:7" ht="24.75" customHeight="1">
      <c r="A122" s="38">
        <v>77</v>
      </c>
      <c r="B122" s="41"/>
      <c r="C122" s="40"/>
      <c r="D122" s="40"/>
      <c r="E122" s="95"/>
      <c r="F122" s="96"/>
    </row>
    <row r="123" spans="1:7" ht="24.75" customHeight="1">
      <c r="A123" s="38">
        <v>78</v>
      </c>
      <c r="B123" s="41"/>
      <c r="C123" s="40"/>
      <c r="D123" s="40"/>
      <c r="E123" s="95"/>
      <c r="F123" s="96"/>
    </row>
    <row r="124" spans="1:7" ht="24.75" customHeight="1">
      <c r="A124" s="38">
        <v>79</v>
      </c>
      <c r="B124" s="41"/>
      <c r="C124" s="40"/>
      <c r="D124" s="40"/>
      <c r="E124" s="95"/>
      <c r="F124" s="96"/>
    </row>
    <row r="125" spans="1:7" ht="24.75" customHeight="1">
      <c r="A125" s="38">
        <v>80</v>
      </c>
      <c r="B125" s="41"/>
      <c r="C125" s="40"/>
      <c r="D125" s="40"/>
      <c r="E125" s="95"/>
      <c r="F125" s="96"/>
      <c r="G125" s="42"/>
    </row>
    <row r="126" spans="1:7" ht="24.75" customHeight="1">
      <c r="A126" s="102" t="s">
        <v>83</v>
      </c>
      <c r="B126" s="103"/>
      <c r="C126" s="103"/>
      <c r="D126" s="103"/>
      <c r="E126" s="103"/>
      <c r="F126" s="103"/>
      <c r="G126" s="43"/>
    </row>
    <row r="129" spans="1:9" ht="24.75" customHeight="1">
      <c r="A129" s="6" t="str">
        <f>A1</f>
        <v>2022年度　第16回血管診療技師認定試験　</v>
      </c>
      <c r="B129" s="6"/>
      <c r="C129" s="6"/>
      <c r="D129" s="6"/>
      <c r="E129" s="6"/>
      <c r="F129" s="6"/>
      <c r="G129" s="6"/>
    </row>
    <row r="130" spans="1:9" ht="24.75" customHeight="1">
      <c r="A130" s="6" t="s">
        <v>17</v>
      </c>
      <c r="B130" s="17"/>
      <c r="C130" s="17"/>
      <c r="D130" s="17"/>
    </row>
    <row r="131" spans="1:9" ht="24.75" customHeight="1">
      <c r="F131" s="30" t="s">
        <v>37</v>
      </c>
    </row>
    <row r="132" spans="1:9" ht="24.75" customHeight="1">
      <c r="A132" s="7" t="s">
        <v>0</v>
      </c>
      <c r="B132" s="7"/>
      <c r="C132" s="31" t="str">
        <f>$C$7</f>
        <v xml:space="preserve">  </v>
      </c>
      <c r="D132" s="7"/>
    </row>
    <row r="133" spans="1:9" ht="24.75" customHeight="1">
      <c r="A133" s="101" t="s">
        <v>22</v>
      </c>
      <c r="B133" s="101"/>
      <c r="C133" s="7">
        <f>'1）受験申込書'!B10</f>
        <v>0</v>
      </c>
      <c r="D133" s="7"/>
    </row>
    <row r="135" spans="1:9" s="82" customFormat="1" ht="24.75" customHeight="1">
      <c r="A135" s="78" t="s">
        <v>14</v>
      </c>
      <c r="B135" s="79" t="s">
        <v>3</v>
      </c>
      <c r="C135" s="81" t="s">
        <v>82</v>
      </c>
      <c r="D135" s="80" t="s">
        <v>20</v>
      </c>
      <c r="E135" s="97" t="s">
        <v>81</v>
      </c>
      <c r="F135" s="98"/>
      <c r="I135" s="83"/>
    </row>
    <row r="136" spans="1:9" ht="24.75" customHeight="1">
      <c r="A136" s="38">
        <v>81</v>
      </c>
      <c r="B136" s="41"/>
      <c r="C136" s="40"/>
      <c r="D136" s="40"/>
      <c r="E136" s="95"/>
      <c r="F136" s="96"/>
    </row>
    <row r="137" spans="1:9" ht="24.75" customHeight="1">
      <c r="A137" s="38">
        <v>82</v>
      </c>
      <c r="B137" s="41"/>
      <c r="C137" s="40"/>
      <c r="D137" s="40"/>
      <c r="E137" s="95"/>
      <c r="F137" s="96"/>
    </row>
    <row r="138" spans="1:9" ht="24.75" customHeight="1">
      <c r="A138" s="38">
        <v>83</v>
      </c>
      <c r="B138" s="41"/>
      <c r="C138" s="40"/>
      <c r="D138" s="40"/>
      <c r="E138" s="95"/>
      <c r="F138" s="96"/>
    </row>
    <row r="139" spans="1:9" ht="24.75" customHeight="1">
      <c r="A139" s="38">
        <v>84</v>
      </c>
      <c r="B139" s="41"/>
      <c r="C139" s="40"/>
      <c r="D139" s="40"/>
      <c r="E139" s="95"/>
      <c r="F139" s="96"/>
    </row>
    <row r="140" spans="1:9" ht="24.75" customHeight="1">
      <c r="A140" s="38">
        <v>85</v>
      </c>
      <c r="B140" s="41"/>
      <c r="C140" s="40"/>
      <c r="D140" s="40"/>
      <c r="E140" s="95"/>
      <c r="F140" s="96"/>
    </row>
    <row r="141" spans="1:9" ht="24.75" customHeight="1">
      <c r="A141" s="38">
        <v>86</v>
      </c>
      <c r="B141" s="41"/>
      <c r="C141" s="40"/>
      <c r="D141" s="40"/>
      <c r="E141" s="95"/>
      <c r="F141" s="96"/>
    </row>
    <row r="142" spans="1:9" ht="24.75" customHeight="1">
      <c r="A142" s="38">
        <v>87</v>
      </c>
      <c r="B142" s="41"/>
      <c r="C142" s="40"/>
      <c r="D142" s="40"/>
      <c r="E142" s="95"/>
      <c r="F142" s="96"/>
    </row>
    <row r="143" spans="1:9" ht="24.75" customHeight="1">
      <c r="A143" s="38">
        <v>88</v>
      </c>
      <c r="B143" s="41"/>
      <c r="C143" s="40"/>
      <c r="D143" s="40"/>
      <c r="E143" s="95"/>
      <c r="F143" s="96"/>
    </row>
    <row r="144" spans="1:9" ht="24.75" customHeight="1">
      <c r="A144" s="38">
        <v>89</v>
      </c>
      <c r="B144" s="41"/>
      <c r="C144" s="40"/>
      <c r="D144" s="40"/>
      <c r="E144" s="95"/>
      <c r="F144" s="96"/>
    </row>
    <row r="145" spans="1:7" ht="24.75" customHeight="1">
      <c r="A145" s="38">
        <v>90</v>
      </c>
      <c r="B145" s="41"/>
      <c r="C145" s="40"/>
      <c r="D145" s="40"/>
      <c r="E145" s="95"/>
      <c r="F145" s="96"/>
    </row>
    <row r="146" spans="1:7" ht="24.75" customHeight="1">
      <c r="A146" s="38">
        <v>91</v>
      </c>
      <c r="B146" s="41"/>
      <c r="C146" s="40"/>
      <c r="D146" s="40"/>
      <c r="E146" s="95"/>
      <c r="F146" s="96"/>
    </row>
    <row r="147" spans="1:7" ht="24.75" customHeight="1">
      <c r="A147" s="38">
        <v>92</v>
      </c>
      <c r="B147" s="41"/>
      <c r="C147" s="40"/>
      <c r="D147" s="40"/>
      <c r="E147" s="95"/>
      <c r="F147" s="96"/>
    </row>
    <row r="148" spans="1:7" ht="24.75" customHeight="1">
      <c r="A148" s="38">
        <v>93</v>
      </c>
      <c r="B148" s="41"/>
      <c r="C148" s="40"/>
      <c r="D148" s="40"/>
      <c r="E148" s="95"/>
      <c r="F148" s="96"/>
    </row>
    <row r="149" spans="1:7" ht="24.75" customHeight="1">
      <c r="A149" s="38">
        <v>94</v>
      </c>
      <c r="B149" s="41"/>
      <c r="C149" s="40"/>
      <c r="D149" s="40"/>
      <c r="E149" s="95"/>
      <c r="F149" s="96"/>
    </row>
    <row r="150" spans="1:7" ht="24.75" customHeight="1">
      <c r="A150" s="38">
        <v>95</v>
      </c>
      <c r="B150" s="41"/>
      <c r="C150" s="40"/>
      <c r="D150" s="40"/>
      <c r="E150" s="95"/>
      <c r="F150" s="96"/>
    </row>
    <row r="151" spans="1:7" ht="24.75" customHeight="1">
      <c r="A151" s="38">
        <v>96</v>
      </c>
      <c r="B151" s="41"/>
      <c r="C151" s="40"/>
      <c r="D151" s="40"/>
      <c r="E151" s="95"/>
      <c r="F151" s="96"/>
    </row>
    <row r="152" spans="1:7" ht="24.75" customHeight="1">
      <c r="A152" s="38">
        <v>97</v>
      </c>
      <c r="B152" s="41"/>
      <c r="C152" s="40"/>
      <c r="D152" s="40"/>
      <c r="E152" s="95"/>
      <c r="F152" s="96"/>
    </row>
    <row r="153" spans="1:7" ht="24.75" customHeight="1">
      <c r="A153" s="38">
        <v>98</v>
      </c>
      <c r="B153" s="41"/>
      <c r="C153" s="40"/>
      <c r="D153" s="40"/>
      <c r="E153" s="95"/>
      <c r="F153" s="96"/>
    </row>
    <row r="154" spans="1:7" ht="24.75" customHeight="1">
      <c r="A154" s="38">
        <v>99</v>
      </c>
      <c r="B154" s="41"/>
      <c r="C154" s="40"/>
      <c r="D154" s="40"/>
      <c r="E154" s="95"/>
      <c r="F154" s="96"/>
    </row>
    <row r="155" spans="1:7" ht="24.75" customHeight="1">
      <c r="A155" s="44">
        <v>100</v>
      </c>
      <c r="B155" s="41"/>
      <c r="C155" s="40"/>
      <c r="D155" s="40"/>
      <c r="E155" s="95"/>
      <c r="F155" s="96"/>
      <c r="G155" s="42"/>
    </row>
    <row r="156" spans="1:7" ht="24.75" customHeight="1">
      <c r="A156" s="102" t="s">
        <v>83</v>
      </c>
      <c r="B156" s="103"/>
      <c r="C156" s="103"/>
      <c r="D156" s="103"/>
      <c r="E156" s="103"/>
      <c r="F156" s="103"/>
      <c r="G156" s="43"/>
    </row>
    <row r="157" spans="1:7" ht="24.75" customHeight="1">
      <c r="A157" s="99"/>
      <c r="B157" s="100"/>
      <c r="C157" s="100"/>
      <c r="D157" s="100"/>
      <c r="E157" s="100"/>
      <c r="F157" s="100"/>
    </row>
  </sheetData>
  <mergeCells count="121">
    <mergeCell ref="A4:E5"/>
    <mergeCell ref="A7:B7"/>
    <mergeCell ref="E22:F22"/>
    <mergeCell ref="E23:F23"/>
    <mergeCell ref="E24:F24"/>
    <mergeCell ref="E25:F25"/>
    <mergeCell ref="E26:F26"/>
    <mergeCell ref="E27:F27"/>
    <mergeCell ref="E28:F28"/>
    <mergeCell ref="A157:F157"/>
    <mergeCell ref="A38:F38"/>
    <mergeCell ref="A8:B8"/>
    <mergeCell ref="A156:F156"/>
    <mergeCell ref="A133:B133"/>
    <mergeCell ref="A12:D12"/>
    <mergeCell ref="A11:D11"/>
    <mergeCell ref="A43:B43"/>
    <mergeCell ref="A73:B73"/>
    <mergeCell ref="A103:B103"/>
    <mergeCell ref="E16:F16"/>
    <mergeCell ref="E17:F17"/>
    <mergeCell ref="E18:F18"/>
    <mergeCell ref="E19:F19"/>
    <mergeCell ref="E20:F20"/>
    <mergeCell ref="E21:F21"/>
    <mergeCell ref="A37:F37"/>
    <mergeCell ref="A66:F66"/>
    <mergeCell ref="A96:F96"/>
    <mergeCell ref="A126:F126"/>
    <mergeCell ref="E29:F29"/>
    <mergeCell ref="E30:F30"/>
    <mergeCell ref="E31:F31"/>
    <mergeCell ref="E45:F45"/>
    <mergeCell ref="E46:F46"/>
    <mergeCell ref="E47:F47"/>
    <mergeCell ref="E48:F48"/>
    <mergeCell ref="E49:F49"/>
    <mergeCell ref="E32:F32"/>
    <mergeCell ref="E33:F33"/>
    <mergeCell ref="E34:F34"/>
    <mergeCell ref="E35:F35"/>
    <mergeCell ref="E36:F36"/>
    <mergeCell ref="E55:F55"/>
    <mergeCell ref="E56:F56"/>
    <mergeCell ref="E57:F57"/>
    <mergeCell ref="E58:F58"/>
    <mergeCell ref="E59:F59"/>
    <mergeCell ref="E50:F50"/>
    <mergeCell ref="E51:F51"/>
    <mergeCell ref="E52:F52"/>
    <mergeCell ref="E53:F53"/>
    <mergeCell ref="E54:F54"/>
    <mergeCell ref="E65:F65"/>
    <mergeCell ref="E75:F75"/>
    <mergeCell ref="E76:F76"/>
    <mergeCell ref="E77:F77"/>
    <mergeCell ref="E78:F78"/>
    <mergeCell ref="E60:F60"/>
    <mergeCell ref="E61:F61"/>
    <mergeCell ref="E62:F62"/>
    <mergeCell ref="E63:F63"/>
    <mergeCell ref="E64:F64"/>
    <mergeCell ref="E84:F84"/>
    <mergeCell ref="E85:F85"/>
    <mergeCell ref="E86:F86"/>
    <mergeCell ref="E87:F87"/>
    <mergeCell ref="E88:F88"/>
    <mergeCell ref="E79:F79"/>
    <mergeCell ref="E80:F80"/>
    <mergeCell ref="E81:F81"/>
    <mergeCell ref="E82:F82"/>
    <mergeCell ref="E83:F83"/>
    <mergeCell ref="E94:F94"/>
    <mergeCell ref="E95:F95"/>
    <mergeCell ref="E105:F105"/>
    <mergeCell ref="E106:F106"/>
    <mergeCell ref="E107:F107"/>
    <mergeCell ref="E89:F89"/>
    <mergeCell ref="E90:F90"/>
    <mergeCell ref="E91:F91"/>
    <mergeCell ref="E92:F92"/>
    <mergeCell ref="E93:F93"/>
    <mergeCell ref="E113:F113"/>
    <mergeCell ref="E114:F114"/>
    <mergeCell ref="E115:F115"/>
    <mergeCell ref="E116:F116"/>
    <mergeCell ref="E117:F117"/>
    <mergeCell ref="E108:F108"/>
    <mergeCell ref="E109:F109"/>
    <mergeCell ref="E110:F110"/>
    <mergeCell ref="E111:F111"/>
    <mergeCell ref="E112:F112"/>
    <mergeCell ref="E123:F123"/>
    <mergeCell ref="E124:F124"/>
    <mergeCell ref="E125:F125"/>
    <mergeCell ref="E135:F135"/>
    <mergeCell ref="E136:F136"/>
    <mergeCell ref="E118:F118"/>
    <mergeCell ref="E119:F119"/>
    <mergeCell ref="E120:F120"/>
    <mergeCell ref="E121:F121"/>
    <mergeCell ref="E122:F122"/>
    <mergeCell ref="E142:F142"/>
    <mergeCell ref="E143:F143"/>
    <mergeCell ref="E144:F144"/>
    <mergeCell ref="E145:F145"/>
    <mergeCell ref="E146:F146"/>
    <mergeCell ref="E137:F137"/>
    <mergeCell ref="E138:F138"/>
    <mergeCell ref="E139:F139"/>
    <mergeCell ref="E140:F140"/>
    <mergeCell ref="E141:F141"/>
    <mergeCell ref="E152:F152"/>
    <mergeCell ref="E153:F153"/>
    <mergeCell ref="E154:F154"/>
    <mergeCell ref="E155:F155"/>
    <mergeCell ref="E147:F147"/>
    <mergeCell ref="E148:F148"/>
    <mergeCell ref="E149:F149"/>
    <mergeCell ref="E150:F150"/>
    <mergeCell ref="E151:F151"/>
  </mergeCells>
  <phoneticPr fontId="1"/>
  <pageMargins left="0.55118110236220474" right="0.55118110236220474" top="0.73" bottom="0.43307086614173229" header="0.51181102362204722" footer="0.35433070866141736"/>
  <pageSetup paperSize="9" scale="93" fitToHeight="0" orientation="portrait" horizontalDpi="300" verticalDpi="300" r:id="rId1"/>
  <headerFooter alignWithMargins="0"/>
  <rowBreaks count="4" manualBreakCount="4">
    <brk id="38" max="16383" man="1"/>
    <brk id="68" max="16383" man="1"/>
    <brk id="98" max="16383" man="1"/>
    <brk id="128" max="16383"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I73"/>
  <sheetViews>
    <sheetView zoomScaleNormal="100" zoomScaleSheetLayoutView="75" workbookViewId="0"/>
  </sheetViews>
  <sheetFormatPr defaultColWidth="8.75" defaultRowHeight="24.75" customHeight="1"/>
  <cols>
    <col min="1" max="1" width="4.75" style="2" customWidth="1"/>
    <col min="2" max="2" width="16.5" style="2" customWidth="1"/>
    <col min="3" max="3" width="18.75" style="2" customWidth="1"/>
    <col min="4" max="4" width="24.75" style="2" customWidth="1"/>
    <col min="5" max="5" width="21.5" style="2" customWidth="1"/>
    <col min="6" max="6" width="13.375" style="2" customWidth="1"/>
    <col min="7" max="7" width="11.125" style="2" customWidth="1"/>
    <col min="8" max="16384" width="8.75" style="2"/>
  </cols>
  <sheetData>
    <row r="1" spans="1:243" ht="26.25" customHeight="1">
      <c r="A1" s="45" t="str">
        <f>'1）受験申込書'!A1</f>
        <v>2022年度　第16回血管診療技師認定試験　</v>
      </c>
      <c r="B1" s="6"/>
      <c r="C1" s="6"/>
      <c r="D1" s="6"/>
      <c r="E1" s="6"/>
      <c r="F1" s="74" t="str">
        <f>'1）受験申込書'!E3</f>
        <v>22-</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row>
    <row r="2" spans="1:243" ht="24.75" customHeight="1">
      <c r="A2" s="6" t="s">
        <v>38</v>
      </c>
      <c r="B2" s="17"/>
      <c r="C2" s="17"/>
      <c r="D2" s="17"/>
      <c r="E2" s="22"/>
      <c r="F2" s="22"/>
    </row>
    <row r="3" spans="1:243" ht="15" customHeight="1">
      <c r="A3" s="6"/>
      <c r="B3" s="17"/>
      <c r="C3" s="17"/>
      <c r="D3" s="17"/>
      <c r="E3" s="22"/>
      <c r="F3" s="22"/>
    </row>
    <row r="4" spans="1:243" ht="15" customHeight="1">
      <c r="A4" s="105" t="s">
        <v>78</v>
      </c>
      <c r="B4" s="105"/>
      <c r="C4" s="105"/>
      <c r="D4" s="105"/>
      <c r="E4" s="105"/>
      <c r="F4" s="30" t="s">
        <v>33</v>
      </c>
    </row>
    <row r="5" spans="1:243" ht="15" customHeight="1">
      <c r="A5" s="105"/>
      <c r="B5" s="105"/>
      <c r="C5" s="105"/>
      <c r="D5" s="105"/>
      <c r="E5" s="105"/>
      <c r="F5" s="76"/>
    </row>
    <row r="6" spans="1:243" ht="15" customHeight="1">
      <c r="A6" s="77"/>
      <c r="B6" s="77"/>
      <c r="C6" s="77"/>
      <c r="D6" s="77"/>
      <c r="E6" s="77"/>
      <c r="F6" s="76"/>
    </row>
    <row r="7" spans="1:243" ht="24.75" customHeight="1">
      <c r="A7" s="101" t="s">
        <v>0</v>
      </c>
      <c r="B7" s="101"/>
      <c r="C7" s="31" t="str">
        <f>'1）受験申込書'!B8&amp;"  "&amp;'1）受験申込書'!C8</f>
        <v xml:space="preserve">  </v>
      </c>
      <c r="D7" s="7"/>
      <c r="E7" s="22"/>
      <c r="F7" s="22"/>
    </row>
    <row r="8" spans="1:243" ht="24.75" customHeight="1">
      <c r="A8" s="101" t="s">
        <v>22</v>
      </c>
      <c r="B8" s="101"/>
      <c r="C8" s="7">
        <f>'1）受験申込書'!B10</f>
        <v>0</v>
      </c>
      <c r="D8" s="7"/>
      <c r="E8" s="22"/>
      <c r="F8" s="22"/>
    </row>
    <row r="9" spans="1:243" ht="24.75" customHeight="1">
      <c r="A9" s="22"/>
      <c r="B9" s="32"/>
      <c r="C9" s="22"/>
      <c r="D9" s="22"/>
      <c r="E9" s="22"/>
      <c r="F9" s="22"/>
    </row>
    <row r="10" spans="1:243" s="3" customFormat="1" ht="39" customHeight="1">
      <c r="A10" s="4"/>
      <c r="B10" s="118" t="s">
        <v>51</v>
      </c>
      <c r="C10" s="119"/>
      <c r="D10" s="120"/>
      <c r="E10" s="121"/>
      <c r="F10" s="122"/>
      <c r="I10" s="2"/>
    </row>
    <row r="11" spans="1:243" s="3" customFormat="1" ht="45" customHeight="1">
      <c r="A11" s="4" t="s">
        <v>43</v>
      </c>
      <c r="B11" s="118" t="s">
        <v>40</v>
      </c>
      <c r="C11" s="119"/>
      <c r="D11" s="120"/>
      <c r="E11" s="121"/>
      <c r="F11" s="122"/>
      <c r="I11" s="2"/>
    </row>
    <row r="12" spans="1:243" ht="45" customHeight="1">
      <c r="A12" s="5" t="s">
        <v>44</v>
      </c>
      <c r="B12" s="108" t="s">
        <v>41</v>
      </c>
      <c r="C12" s="109"/>
      <c r="D12" s="110"/>
      <c r="E12" s="111"/>
      <c r="F12" s="112"/>
    </row>
    <row r="13" spans="1:243" ht="45" customHeight="1">
      <c r="A13" s="5" t="s">
        <v>45</v>
      </c>
      <c r="B13" s="113" t="s">
        <v>84</v>
      </c>
      <c r="C13" s="114"/>
      <c r="D13" s="110"/>
      <c r="E13" s="111"/>
      <c r="F13" s="112"/>
    </row>
    <row r="14" spans="1:243" ht="66" customHeight="1">
      <c r="A14" s="5" t="s">
        <v>46</v>
      </c>
      <c r="B14" s="115" t="s">
        <v>42</v>
      </c>
      <c r="C14" s="114"/>
      <c r="D14" s="110"/>
      <c r="E14" s="111"/>
      <c r="F14" s="112"/>
    </row>
    <row r="15" spans="1:243" ht="245.25" customHeight="1">
      <c r="A15" s="5" t="s">
        <v>47</v>
      </c>
      <c r="B15" s="116" t="s">
        <v>50</v>
      </c>
      <c r="C15" s="117"/>
      <c r="D15" s="110"/>
      <c r="E15" s="111"/>
      <c r="F15" s="112"/>
    </row>
    <row r="16" spans="1:243" ht="245.25" customHeight="1">
      <c r="A16" s="5" t="s">
        <v>48</v>
      </c>
      <c r="B16" s="116" t="s">
        <v>49</v>
      </c>
      <c r="C16" s="117"/>
      <c r="D16" s="110"/>
      <c r="E16" s="111"/>
      <c r="F16" s="112"/>
    </row>
    <row r="17" spans="1:7" ht="24.75" customHeight="1">
      <c r="A17" s="106"/>
      <c r="B17" s="107"/>
      <c r="C17" s="107"/>
      <c r="D17" s="107"/>
      <c r="E17" s="107"/>
      <c r="F17" s="107"/>
    </row>
    <row r="18" spans="1:7" ht="24.75" customHeight="1">
      <c r="A18" s="6" t="str">
        <f>'1）受験申込書'!A1</f>
        <v>2022年度　第16回血管診療技師認定試験　</v>
      </c>
      <c r="B18" s="6"/>
      <c r="C18" s="6"/>
      <c r="D18" s="6"/>
      <c r="E18" s="6"/>
      <c r="F18" s="6"/>
      <c r="G18" s="1"/>
    </row>
    <row r="19" spans="1:7" ht="24.75" customHeight="1">
      <c r="A19" s="6" t="s">
        <v>38</v>
      </c>
      <c r="B19" s="17"/>
      <c r="C19" s="17"/>
      <c r="D19" s="17"/>
      <c r="E19" s="22"/>
      <c r="F19" s="22"/>
    </row>
    <row r="20" spans="1:7" ht="24.75" customHeight="1">
      <c r="A20" s="22"/>
      <c r="B20" s="22"/>
      <c r="C20" s="22"/>
      <c r="D20" s="22"/>
      <c r="E20" s="22"/>
      <c r="F20" s="30" t="s">
        <v>34</v>
      </c>
    </row>
    <row r="21" spans="1:7" ht="24.75" customHeight="1">
      <c r="A21" s="101" t="s">
        <v>0</v>
      </c>
      <c r="B21" s="101"/>
      <c r="C21" s="31" t="str">
        <f>C7</f>
        <v xml:space="preserve">  </v>
      </c>
      <c r="D21" s="7"/>
      <c r="E21" s="22"/>
      <c r="F21" s="22"/>
    </row>
    <row r="22" spans="1:7" ht="24.75" customHeight="1">
      <c r="A22" s="101" t="s">
        <v>22</v>
      </c>
      <c r="B22" s="101"/>
      <c r="C22" s="7">
        <f>'1）受験申込書'!B10</f>
        <v>0</v>
      </c>
      <c r="D22" s="7"/>
      <c r="E22" s="22"/>
      <c r="F22" s="22"/>
    </row>
    <row r="23" spans="1:7" ht="24.75" customHeight="1">
      <c r="A23" s="22"/>
      <c r="B23" s="32"/>
      <c r="C23" s="22"/>
      <c r="D23" s="22"/>
      <c r="E23" s="22"/>
      <c r="F23" s="22"/>
    </row>
    <row r="24" spans="1:7" ht="39" customHeight="1">
      <c r="A24" s="4"/>
      <c r="B24" s="118" t="s">
        <v>51</v>
      </c>
      <c r="C24" s="119"/>
      <c r="D24" s="120"/>
      <c r="E24" s="121"/>
      <c r="F24" s="122"/>
    </row>
    <row r="25" spans="1:7" ht="45" customHeight="1">
      <c r="A25" s="4" t="s">
        <v>43</v>
      </c>
      <c r="B25" s="118" t="s">
        <v>40</v>
      </c>
      <c r="C25" s="119"/>
      <c r="D25" s="120"/>
      <c r="E25" s="121"/>
      <c r="F25" s="122"/>
    </row>
    <row r="26" spans="1:7" ht="45" customHeight="1">
      <c r="A26" s="5" t="s">
        <v>44</v>
      </c>
      <c r="B26" s="108" t="s">
        <v>41</v>
      </c>
      <c r="C26" s="109"/>
      <c r="D26" s="110"/>
      <c r="E26" s="111"/>
      <c r="F26" s="112"/>
    </row>
    <row r="27" spans="1:7" ht="45" customHeight="1">
      <c r="A27" s="5" t="s">
        <v>45</v>
      </c>
      <c r="B27" s="113" t="s">
        <v>84</v>
      </c>
      <c r="C27" s="114"/>
      <c r="D27" s="110"/>
      <c r="E27" s="111"/>
      <c r="F27" s="112"/>
    </row>
    <row r="28" spans="1:7" ht="66" customHeight="1">
      <c r="A28" s="5" t="s">
        <v>46</v>
      </c>
      <c r="B28" s="115" t="s">
        <v>42</v>
      </c>
      <c r="C28" s="114"/>
      <c r="D28" s="110"/>
      <c r="E28" s="111"/>
      <c r="F28" s="112"/>
    </row>
    <row r="29" spans="1:7" ht="245.25" customHeight="1">
      <c r="A29" s="5" t="s">
        <v>47</v>
      </c>
      <c r="B29" s="116" t="s">
        <v>50</v>
      </c>
      <c r="C29" s="117"/>
      <c r="D29" s="110"/>
      <c r="E29" s="111"/>
      <c r="F29" s="112"/>
    </row>
    <row r="30" spans="1:7" ht="245.25" customHeight="1">
      <c r="A30" s="5" t="s">
        <v>48</v>
      </c>
      <c r="B30" s="116" t="s">
        <v>49</v>
      </c>
      <c r="C30" s="117"/>
      <c r="D30" s="110"/>
      <c r="E30" s="111"/>
      <c r="F30" s="112"/>
    </row>
    <row r="31" spans="1:7" ht="24.75" customHeight="1">
      <c r="A31" s="106"/>
      <c r="B31" s="107"/>
      <c r="C31" s="107"/>
      <c r="D31" s="107"/>
      <c r="E31" s="107"/>
      <c r="F31" s="107"/>
    </row>
    <row r="32" spans="1:7" ht="24.75" customHeight="1">
      <c r="A32" s="6" t="str">
        <f>'1）受験申込書'!A1</f>
        <v>2022年度　第16回血管診療技師認定試験　</v>
      </c>
      <c r="B32" s="6"/>
      <c r="C32" s="6"/>
      <c r="D32" s="6"/>
      <c r="E32" s="6"/>
      <c r="F32" s="6"/>
      <c r="G32" s="1"/>
    </row>
    <row r="33" spans="1:7" ht="24.75" customHeight="1">
      <c r="A33" s="6" t="s">
        <v>38</v>
      </c>
      <c r="B33" s="17"/>
      <c r="C33" s="17"/>
      <c r="D33" s="17"/>
      <c r="E33" s="22"/>
      <c r="F33" s="22"/>
    </row>
    <row r="34" spans="1:7" ht="24.75" customHeight="1">
      <c r="A34" s="22"/>
      <c r="B34" s="22"/>
      <c r="C34" s="22"/>
      <c r="D34" s="22"/>
      <c r="E34" s="22"/>
      <c r="F34" s="30" t="s">
        <v>35</v>
      </c>
    </row>
    <row r="35" spans="1:7" ht="24.75" customHeight="1">
      <c r="A35" s="101" t="s">
        <v>0</v>
      </c>
      <c r="B35" s="101"/>
      <c r="C35" s="31" t="str">
        <f>C21</f>
        <v xml:space="preserve">  </v>
      </c>
      <c r="D35" s="7"/>
      <c r="E35" s="22"/>
      <c r="F35" s="22"/>
    </row>
    <row r="36" spans="1:7" ht="24.75" customHeight="1">
      <c r="A36" s="101" t="s">
        <v>22</v>
      </c>
      <c r="B36" s="101"/>
      <c r="C36" s="7">
        <f>'1）受験申込書'!B10</f>
        <v>0</v>
      </c>
      <c r="D36" s="7"/>
      <c r="E36" s="22"/>
      <c r="F36" s="22"/>
    </row>
    <row r="37" spans="1:7" ht="24.75" customHeight="1">
      <c r="A37" s="22"/>
      <c r="B37" s="32"/>
      <c r="C37" s="22"/>
      <c r="D37" s="22"/>
      <c r="E37" s="22"/>
      <c r="F37" s="22"/>
    </row>
    <row r="38" spans="1:7" ht="39" customHeight="1">
      <c r="A38" s="4"/>
      <c r="B38" s="118" t="s">
        <v>51</v>
      </c>
      <c r="C38" s="119"/>
      <c r="D38" s="120"/>
      <c r="E38" s="121"/>
      <c r="F38" s="122"/>
    </row>
    <row r="39" spans="1:7" ht="45" customHeight="1">
      <c r="A39" s="4" t="s">
        <v>43</v>
      </c>
      <c r="B39" s="118" t="s">
        <v>40</v>
      </c>
      <c r="C39" s="119"/>
      <c r="D39" s="120"/>
      <c r="E39" s="121"/>
      <c r="F39" s="122"/>
    </row>
    <row r="40" spans="1:7" ht="45" customHeight="1">
      <c r="A40" s="5" t="s">
        <v>44</v>
      </c>
      <c r="B40" s="108" t="s">
        <v>41</v>
      </c>
      <c r="C40" s="109"/>
      <c r="D40" s="110"/>
      <c r="E40" s="111"/>
      <c r="F40" s="112"/>
    </row>
    <row r="41" spans="1:7" ht="45" customHeight="1">
      <c r="A41" s="5" t="s">
        <v>45</v>
      </c>
      <c r="B41" s="113" t="s">
        <v>85</v>
      </c>
      <c r="C41" s="114"/>
      <c r="D41" s="110"/>
      <c r="E41" s="111"/>
      <c r="F41" s="112"/>
    </row>
    <row r="42" spans="1:7" ht="66" customHeight="1">
      <c r="A42" s="5" t="s">
        <v>46</v>
      </c>
      <c r="B42" s="115" t="s">
        <v>42</v>
      </c>
      <c r="C42" s="114"/>
      <c r="D42" s="110"/>
      <c r="E42" s="111"/>
      <c r="F42" s="112"/>
    </row>
    <row r="43" spans="1:7" ht="245.25" customHeight="1">
      <c r="A43" s="5" t="s">
        <v>47</v>
      </c>
      <c r="B43" s="116" t="s">
        <v>50</v>
      </c>
      <c r="C43" s="117"/>
      <c r="D43" s="110"/>
      <c r="E43" s="111"/>
      <c r="F43" s="112"/>
    </row>
    <row r="44" spans="1:7" ht="245.25" customHeight="1">
      <c r="A44" s="5" t="s">
        <v>48</v>
      </c>
      <c r="B44" s="116" t="s">
        <v>49</v>
      </c>
      <c r="C44" s="117"/>
      <c r="D44" s="110"/>
      <c r="E44" s="111"/>
      <c r="F44" s="112"/>
    </row>
    <row r="45" spans="1:7" ht="24.75" customHeight="1">
      <c r="A45" s="106"/>
      <c r="B45" s="107"/>
      <c r="C45" s="107"/>
      <c r="D45" s="107"/>
      <c r="E45" s="107"/>
      <c r="F45" s="107"/>
    </row>
    <row r="46" spans="1:7" ht="24.75" customHeight="1">
      <c r="A46" s="6" t="str">
        <f>'1）受験申込書'!A1</f>
        <v>2022年度　第16回血管診療技師認定試験　</v>
      </c>
      <c r="B46" s="6"/>
      <c r="C46" s="6"/>
      <c r="D46" s="6"/>
      <c r="E46" s="6"/>
      <c r="F46" s="6"/>
      <c r="G46" s="1"/>
    </row>
    <row r="47" spans="1:7" ht="24.75" customHeight="1">
      <c r="A47" s="6" t="s">
        <v>38</v>
      </c>
      <c r="B47" s="17"/>
      <c r="C47" s="17"/>
      <c r="D47" s="17"/>
      <c r="E47" s="22"/>
      <c r="F47" s="22"/>
    </row>
    <row r="48" spans="1:7" ht="24.75" customHeight="1">
      <c r="A48" s="22"/>
      <c r="B48" s="22"/>
      <c r="C48" s="22"/>
      <c r="D48" s="22"/>
      <c r="E48" s="22"/>
      <c r="F48" s="30" t="s">
        <v>36</v>
      </c>
    </row>
    <row r="49" spans="1:7" ht="24.75" customHeight="1">
      <c r="A49" s="101" t="s">
        <v>0</v>
      </c>
      <c r="B49" s="101"/>
      <c r="C49" s="31" t="str">
        <f>C35</f>
        <v xml:space="preserve">  </v>
      </c>
      <c r="D49" s="7"/>
      <c r="E49" s="22"/>
      <c r="F49" s="22"/>
    </row>
    <row r="50" spans="1:7" ht="24.75" customHeight="1">
      <c r="A50" s="101" t="s">
        <v>22</v>
      </c>
      <c r="B50" s="101"/>
      <c r="C50" s="7">
        <f>'1）受験申込書'!B10</f>
        <v>0</v>
      </c>
      <c r="D50" s="7"/>
      <c r="E50" s="22"/>
      <c r="F50" s="22"/>
    </row>
    <row r="51" spans="1:7" ht="24.75" customHeight="1">
      <c r="A51" s="22"/>
      <c r="B51" s="32"/>
      <c r="C51" s="22"/>
      <c r="D51" s="22"/>
      <c r="E51" s="22"/>
      <c r="F51" s="22"/>
    </row>
    <row r="52" spans="1:7" ht="39" customHeight="1">
      <c r="A52" s="4"/>
      <c r="B52" s="118" t="s">
        <v>51</v>
      </c>
      <c r="C52" s="119"/>
      <c r="D52" s="120"/>
      <c r="E52" s="121"/>
      <c r="F52" s="122"/>
    </row>
    <row r="53" spans="1:7" ht="45" customHeight="1">
      <c r="A53" s="4" t="s">
        <v>43</v>
      </c>
      <c r="B53" s="118" t="s">
        <v>40</v>
      </c>
      <c r="C53" s="119"/>
      <c r="D53" s="120"/>
      <c r="E53" s="121"/>
      <c r="F53" s="122"/>
    </row>
    <row r="54" spans="1:7" ht="45" customHeight="1">
      <c r="A54" s="5" t="s">
        <v>44</v>
      </c>
      <c r="B54" s="108" t="s">
        <v>41</v>
      </c>
      <c r="C54" s="109"/>
      <c r="D54" s="110"/>
      <c r="E54" s="111"/>
      <c r="F54" s="112"/>
    </row>
    <row r="55" spans="1:7" ht="45" customHeight="1">
      <c r="A55" s="5" t="s">
        <v>45</v>
      </c>
      <c r="B55" s="113" t="s">
        <v>85</v>
      </c>
      <c r="C55" s="114"/>
      <c r="D55" s="110"/>
      <c r="E55" s="111"/>
      <c r="F55" s="112"/>
    </row>
    <row r="56" spans="1:7" ht="66" customHeight="1">
      <c r="A56" s="5" t="s">
        <v>46</v>
      </c>
      <c r="B56" s="115" t="s">
        <v>42</v>
      </c>
      <c r="C56" s="114"/>
      <c r="D56" s="110"/>
      <c r="E56" s="111"/>
      <c r="F56" s="112"/>
    </row>
    <row r="57" spans="1:7" ht="244.5" customHeight="1">
      <c r="A57" s="5" t="s">
        <v>47</v>
      </c>
      <c r="B57" s="116" t="s">
        <v>50</v>
      </c>
      <c r="C57" s="117"/>
      <c r="D57" s="110"/>
      <c r="E57" s="111"/>
      <c r="F57" s="112"/>
    </row>
    <row r="58" spans="1:7" ht="244.5" customHeight="1">
      <c r="A58" s="5" t="s">
        <v>48</v>
      </c>
      <c r="B58" s="116" t="s">
        <v>49</v>
      </c>
      <c r="C58" s="117"/>
      <c r="D58" s="110"/>
      <c r="E58" s="111"/>
      <c r="F58" s="112"/>
    </row>
    <row r="59" spans="1:7" ht="24.75" customHeight="1">
      <c r="A59" s="106"/>
      <c r="B59" s="107"/>
      <c r="C59" s="107"/>
      <c r="D59" s="107"/>
      <c r="E59" s="107"/>
      <c r="F59" s="107"/>
    </row>
    <row r="60" spans="1:7" ht="24.75" customHeight="1">
      <c r="A60" s="6" t="str">
        <f>'1）受験申込書'!A1</f>
        <v>2022年度　第16回血管診療技師認定試験　</v>
      </c>
      <c r="B60" s="6"/>
      <c r="C60" s="6"/>
      <c r="D60" s="6"/>
      <c r="E60" s="6"/>
      <c r="F60" s="6"/>
      <c r="G60" s="1"/>
    </row>
    <row r="61" spans="1:7" ht="24.75" customHeight="1">
      <c r="A61" s="6" t="s">
        <v>38</v>
      </c>
      <c r="B61" s="17"/>
      <c r="C61" s="17"/>
      <c r="D61" s="17"/>
      <c r="E61" s="22"/>
      <c r="F61" s="22"/>
    </row>
    <row r="62" spans="1:7" ht="24.75" customHeight="1">
      <c r="A62" s="22"/>
      <c r="B62" s="22"/>
      <c r="C62" s="22"/>
      <c r="D62" s="22"/>
      <c r="E62" s="22"/>
      <c r="F62" s="30" t="s">
        <v>37</v>
      </c>
    </row>
    <row r="63" spans="1:7" ht="24.75" customHeight="1">
      <c r="A63" s="101" t="s">
        <v>0</v>
      </c>
      <c r="B63" s="101"/>
      <c r="C63" s="31" t="str">
        <f>C49</f>
        <v xml:space="preserve">  </v>
      </c>
      <c r="D63" s="7"/>
      <c r="E63" s="22"/>
      <c r="F63" s="22"/>
    </row>
    <row r="64" spans="1:7" ht="24.75" customHeight="1">
      <c r="A64" s="101" t="s">
        <v>22</v>
      </c>
      <c r="B64" s="101"/>
      <c r="C64" s="7">
        <f>'1）受験申込書'!B10</f>
        <v>0</v>
      </c>
      <c r="D64" s="7"/>
      <c r="E64" s="22"/>
      <c r="F64" s="22"/>
    </row>
    <row r="65" spans="1:6" ht="24.75" customHeight="1">
      <c r="A65" s="22"/>
      <c r="B65" s="32"/>
      <c r="C65" s="22"/>
      <c r="D65" s="22"/>
      <c r="E65" s="22"/>
      <c r="F65" s="22"/>
    </row>
    <row r="66" spans="1:6" ht="39" customHeight="1">
      <c r="A66" s="4"/>
      <c r="B66" s="118" t="s">
        <v>51</v>
      </c>
      <c r="C66" s="119"/>
      <c r="D66" s="120"/>
      <c r="E66" s="121"/>
      <c r="F66" s="122"/>
    </row>
    <row r="67" spans="1:6" ht="45" customHeight="1">
      <c r="A67" s="4" t="s">
        <v>43</v>
      </c>
      <c r="B67" s="118" t="s">
        <v>40</v>
      </c>
      <c r="C67" s="119"/>
      <c r="D67" s="120"/>
      <c r="E67" s="121"/>
      <c r="F67" s="122"/>
    </row>
    <row r="68" spans="1:6" ht="45" customHeight="1">
      <c r="A68" s="5" t="s">
        <v>44</v>
      </c>
      <c r="B68" s="108" t="s">
        <v>41</v>
      </c>
      <c r="C68" s="109"/>
      <c r="D68" s="110"/>
      <c r="E68" s="111"/>
      <c r="F68" s="112"/>
    </row>
    <row r="69" spans="1:6" ht="45" customHeight="1">
      <c r="A69" s="5" t="s">
        <v>45</v>
      </c>
      <c r="B69" s="113" t="s">
        <v>85</v>
      </c>
      <c r="C69" s="114"/>
      <c r="D69" s="110"/>
      <c r="E69" s="111"/>
      <c r="F69" s="112"/>
    </row>
    <row r="70" spans="1:6" ht="65.25" customHeight="1">
      <c r="A70" s="5" t="s">
        <v>46</v>
      </c>
      <c r="B70" s="115" t="s">
        <v>42</v>
      </c>
      <c r="C70" s="114"/>
      <c r="D70" s="110"/>
      <c r="E70" s="111"/>
      <c r="F70" s="112"/>
    </row>
    <row r="71" spans="1:6" ht="244.5" customHeight="1">
      <c r="A71" s="5" t="s">
        <v>47</v>
      </c>
      <c r="B71" s="116" t="s">
        <v>50</v>
      </c>
      <c r="C71" s="117"/>
      <c r="D71" s="110"/>
      <c r="E71" s="111"/>
      <c r="F71" s="112"/>
    </row>
    <row r="72" spans="1:6" ht="244.5" customHeight="1">
      <c r="A72" s="5" t="s">
        <v>48</v>
      </c>
      <c r="B72" s="116" t="s">
        <v>49</v>
      </c>
      <c r="C72" s="117"/>
      <c r="D72" s="110"/>
      <c r="E72" s="111"/>
      <c r="F72" s="112"/>
    </row>
    <row r="73" spans="1:6" ht="24.75" customHeight="1">
      <c r="A73" s="106"/>
      <c r="B73" s="107"/>
      <c r="C73" s="107"/>
      <c r="D73" s="107"/>
      <c r="E73" s="107"/>
      <c r="F73" s="107"/>
    </row>
  </sheetData>
  <mergeCells count="86">
    <mergeCell ref="A7:B7"/>
    <mergeCell ref="A8:B8"/>
    <mergeCell ref="A17:F17"/>
    <mergeCell ref="B11:C11"/>
    <mergeCell ref="B12:C12"/>
    <mergeCell ref="B10:C10"/>
    <mergeCell ref="D10:F10"/>
    <mergeCell ref="D16:F16"/>
    <mergeCell ref="D14:F14"/>
    <mergeCell ref="D13:F13"/>
    <mergeCell ref="B14:C14"/>
    <mergeCell ref="D11:F11"/>
    <mergeCell ref="B56:C56"/>
    <mergeCell ref="D56:F56"/>
    <mergeCell ref="B57:C57"/>
    <mergeCell ref="D57:F57"/>
    <mergeCell ref="B58:C58"/>
    <mergeCell ref="D58:F58"/>
    <mergeCell ref="B54:C54"/>
    <mergeCell ref="D54:F54"/>
    <mergeCell ref="B55:C55"/>
    <mergeCell ref="D55:F55"/>
    <mergeCell ref="B52:C52"/>
    <mergeCell ref="D52:F52"/>
    <mergeCell ref="B53:C53"/>
    <mergeCell ref="D53:F53"/>
    <mergeCell ref="B27:C27"/>
    <mergeCell ref="D27:F27"/>
    <mergeCell ref="A22:B22"/>
    <mergeCell ref="D12:F12"/>
    <mergeCell ref="B25:C25"/>
    <mergeCell ref="D25:F25"/>
    <mergeCell ref="B26:C26"/>
    <mergeCell ref="D26:F26"/>
    <mergeCell ref="B24:C24"/>
    <mergeCell ref="D24:F24"/>
    <mergeCell ref="B15:C15"/>
    <mergeCell ref="B16:C16"/>
    <mergeCell ref="D15:F15"/>
    <mergeCell ref="A21:B21"/>
    <mergeCell ref="B13:C13"/>
    <mergeCell ref="B39:C39"/>
    <mergeCell ref="D39:F39"/>
    <mergeCell ref="B28:C28"/>
    <mergeCell ref="D28:F28"/>
    <mergeCell ref="B29:C29"/>
    <mergeCell ref="D29:F29"/>
    <mergeCell ref="B30:C30"/>
    <mergeCell ref="D30:F30"/>
    <mergeCell ref="A31:F31"/>
    <mergeCell ref="A35:B35"/>
    <mergeCell ref="B38:C38"/>
    <mergeCell ref="D38:F38"/>
    <mergeCell ref="A36:B36"/>
    <mergeCell ref="B67:C67"/>
    <mergeCell ref="D67:F67"/>
    <mergeCell ref="A64:B64"/>
    <mergeCell ref="A49:B49"/>
    <mergeCell ref="B40:C40"/>
    <mergeCell ref="D40:F40"/>
    <mergeCell ref="B41:C41"/>
    <mergeCell ref="D41:F41"/>
    <mergeCell ref="B42:C42"/>
    <mergeCell ref="D42:F42"/>
    <mergeCell ref="B43:C43"/>
    <mergeCell ref="D43:F43"/>
    <mergeCell ref="B44:C44"/>
    <mergeCell ref="D44:F44"/>
    <mergeCell ref="A45:F45"/>
    <mergeCell ref="A50:B50"/>
    <mergeCell ref="A4:E5"/>
    <mergeCell ref="A73:F73"/>
    <mergeCell ref="B68:C68"/>
    <mergeCell ref="D68:F68"/>
    <mergeCell ref="B69:C69"/>
    <mergeCell ref="D69:F69"/>
    <mergeCell ref="B70:C70"/>
    <mergeCell ref="B71:C71"/>
    <mergeCell ref="D71:F71"/>
    <mergeCell ref="B72:C72"/>
    <mergeCell ref="D72:F72"/>
    <mergeCell ref="D70:F70"/>
    <mergeCell ref="A59:F59"/>
    <mergeCell ref="A63:B63"/>
    <mergeCell ref="B66:C66"/>
    <mergeCell ref="D66:F66"/>
  </mergeCells>
  <phoneticPr fontId="1"/>
  <pageMargins left="0.6692913385826772" right="0.59055118110236227" top="0.8" bottom="0.24" header="0.51181102362204722" footer="0.17"/>
  <pageSetup paperSize="9" scale="87" orientation="portrait" horizontalDpi="300" verticalDpi="300" r:id="rId1"/>
  <headerFooter alignWithMargins="0"/>
  <rowBreaks count="4" manualBreakCount="4">
    <brk id="17" max="5" man="1"/>
    <brk id="31" max="5" man="1"/>
    <brk id="45" max="5" man="1"/>
    <brk id="59" max="5"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K24"/>
  <sheetViews>
    <sheetView zoomScaleNormal="100" zoomScaleSheetLayoutView="112" workbookViewId="0">
      <selection activeCell="I3" sqref="I3:J3"/>
    </sheetView>
  </sheetViews>
  <sheetFormatPr defaultRowHeight="13.5"/>
  <cols>
    <col min="1" max="3" width="9" style="46"/>
    <col min="4" max="4" width="1.625" style="46" customWidth="1"/>
    <col min="5" max="5" width="14.25" style="46" customWidth="1"/>
    <col min="6" max="6" width="1.875" style="46" customWidth="1"/>
    <col min="7" max="7" width="9.875" style="46" customWidth="1"/>
    <col min="8" max="8" width="6.375" style="46" customWidth="1"/>
    <col min="9" max="9" width="9" style="46"/>
    <col min="10" max="10" width="7.75" style="46" customWidth="1"/>
    <col min="11" max="11" width="1.25" style="46" customWidth="1"/>
    <col min="12" max="16384" width="9" style="46"/>
  </cols>
  <sheetData>
    <row r="2" spans="2:11" ht="14.25" thickBot="1"/>
    <row r="3" spans="2:11" ht="41.25" customHeight="1" thickBot="1">
      <c r="I3" s="127" t="str">
        <f>'1）受験申込書'!E3</f>
        <v>22-</v>
      </c>
      <c r="J3" s="128"/>
      <c r="K3" s="47"/>
    </row>
    <row r="5" spans="2:11" ht="18">
      <c r="B5" s="48" t="s">
        <v>67</v>
      </c>
    </row>
    <row r="6" spans="2:11" ht="17.25">
      <c r="E6" s="48" t="s">
        <v>74</v>
      </c>
    </row>
    <row r="7" spans="2:11">
      <c r="B7" s="49"/>
    </row>
    <row r="8" spans="2:11" ht="17.25">
      <c r="B8" s="48" t="s">
        <v>68</v>
      </c>
    </row>
    <row r="9" spans="2:11" ht="24">
      <c r="B9" s="50" t="s">
        <v>69</v>
      </c>
    </row>
    <row r="10" spans="2:11" ht="15">
      <c r="B10" s="51"/>
    </row>
    <row r="11" spans="2:11" ht="21">
      <c r="B11" s="52" t="s">
        <v>70</v>
      </c>
    </row>
    <row r="12" spans="2:11">
      <c r="B12" s="49"/>
    </row>
    <row r="13" spans="2:11">
      <c r="B13" s="49"/>
    </row>
    <row r="14" spans="2:11">
      <c r="B14" s="49"/>
    </row>
    <row r="15" spans="2:11">
      <c r="B15" s="49"/>
    </row>
    <row r="16" spans="2:11">
      <c r="B16" s="49"/>
    </row>
    <row r="17" spans="2:11" ht="23.25" customHeight="1" thickBot="1">
      <c r="B17" s="53"/>
      <c r="C17" s="54" t="s">
        <v>72</v>
      </c>
      <c r="D17" s="54"/>
      <c r="E17" s="54" t="str">
        <f>'1）受験申込書'!B8&amp;"   "&amp;'1）受験申込書'!C8</f>
        <v xml:space="preserve">   </v>
      </c>
      <c r="F17" s="54"/>
      <c r="G17" s="54"/>
      <c r="H17" s="55"/>
      <c r="I17" s="56"/>
    </row>
    <row r="18" spans="2:11">
      <c r="B18" s="57"/>
      <c r="C18" s="56"/>
      <c r="D18" s="56"/>
      <c r="E18" s="56"/>
      <c r="F18" s="56"/>
      <c r="G18" s="56"/>
      <c r="H18" s="56"/>
      <c r="I18" s="56"/>
    </row>
    <row r="19" spans="2:11" ht="24" customHeight="1">
      <c r="B19" s="49"/>
      <c r="C19" s="125" t="s">
        <v>73</v>
      </c>
      <c r="D19" s="58"/>
      <c r="E19" s="123">
        <f>'1）受験申込書'!C21</f>
        <v>0</v>
      </c>
      <c r="F19" s="123"/>
      <c r="G19" s="123"/>
      <c r="H19" s="123"/>
      <c r="I19" s="123"/>
    </row>
    <row r="20" spans="2:11" ht="19.5" thickBot="1">
      <c r="B20" s="53"/>
      <c r="C20" s="126"/>
      <c r="D20" s="59"/>
      <c r="E20" s="124"/>
      <c r="F20" s="124"/>
      <c r="G20" s="124"/>
      <c r="H20" s="124"/>
      <c r="I20" s="124"/>
    </row>
    <row r="21" spans="2:11">
      <c r="B21" s="60"/>
    </row>
    <row r="22" spans="2:11">
      <c r="B22" s="49"/>
    </row>
    <row r="23" spans="2:11">
      <c r="B23" s="61" t="s">
        <v>71</v>
      </c>
    </row>
    <row r="24" spans="2:11" ht="24.75" customHeight="1">
      <c r="B24" s="62" t="s">
        <v>75</v>
      </c>
      <c r="J24" s="63"/>
      <c r="K24" s="63"/>
    </row>
  </sheetData>
  <mergeCells count="3">
    <mergeCell ref="E19:I20"/>
    <mergeCell ref="C19:C20"/>
    <mergeCell ref="I3:J3"/>
  </mergeCells>
  <phoneticPr fontId="1"/>
  <pageMargins left="0.9055118110236221" right="0.7086614173228347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1）受験申込書</vt:lpstr>
      <vt:lpstr>2）症例リスト</vt:lpstr>
      <vt:lpstr>3）レポート</vt:lpstr>
      <vt:lpstr>4）宛名</vt:lpstr>
      <vt:lpstr>'1）受験申込書'!Print_Area</vt:lpstr>
      <vt:lpstr>'2）症例リスト'!Print_Area</vt:lpstr>
      <vt:lpstr>'3）レポート'!Print_Area</vt:lpstr>
    </vt:vector>
  </TitlesOfParts>
  <Company>東京医科歯科大学第一外科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中島里枝子</dc:creator>
  <cp:lastModifiedBy>アスリード(CVT事務局)</cp:lastModifiedBy>
  <cp:lastPrinted>2021-11-17T06:53:46Z</cp:lastPrinted>
  <dcterms:created xsi:type="dcterms:W3CDTF">2006-02-14T09:16:28Z</dcterms:created>
  <dcterms:modified xsi:type="dcterms:W3CDTF">2022-05-31T02:19:43Z</dcterms:modified>
</cp:coreProperties>
</file>