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n\Dropbox\心臓精度管理小委員会資料\HP用\"/>
    </mc:Choice>
  </mc:AlternateContent>
  <xr:revisionPtr revIDLastSave="0" documentId="13_ncr:1_{B880DA4C-D202-4208-B40B-A3B706989B10}" xr6:coauthVersionLast="47" xr6:coauthVersionMax="47" xr10:uidLastSave="{00000000-0000-0000-0000-000000000000}"/>
  <bookViews>
    <workbookView xWindow="170" yWindow="420" windowWidth="18760" windowHeight="9540" tabRatio="866" activeTab="1" xr2:uid="{00000000-000D-0000-FFFF-FFFF00000000}"/>
  </bookViews>
  <sheets>
    <sheet name="記入例" sheetId="11" r:id="rId1"/>
    <sheet name="No1" sheetId="1" r:id="rId2"/>
    <sheet name="No2" sheetId="7" r:id="rId3"/>
    <sheet name="No3" sheetId="8" r:id="rId4"/>
    <sheet name="No4" sheetId="9" r:id="rId5"/>
    <sheet name="No5" sheetId="10" r:id="rId6"/>
    <sheet name="⇒" sheetId="5" r:id="rId7"/>
    <sheet name="pull" sheetId="4" r:id="rId8"/>
    <sheet name="total" sheetId="6" r:id="rId9"/>
  </sheets>
  <definedNames>
    <definedName name="_xlnm.Print_Area" localSheetId="0">記入例!$A$1:$L$18</definedName>
  </definedNames>
  <calcPr calcId="181029"/>
</workbook>
</file>

<file path=xl/calcChain.xml><?xml version="1.0" encoding="utf-8"?>
<calcChain xmlns="http://schemas.openxmlformats.org/spreadsheetml/2006/main">
  <c r="G9" i="6" l="1"/>
  <c r="G8" i="6"/>
  <c r="G7" i="6"/>
  <c r="G6" i="6"/>
  <c r="Y9" i="6"/>
  <c r="Y8" i="6"/>
  <c r="Y7" i="6"/>
  <c r="Y6" i="6"/>
  <c r="X9" i="6"/>
  <c r="X8" i="6"/>
  <c r="X7" i="6"/>
  <c r="X6" i="6"/>
  <c r="W9" i="6"/>
  <c r="W8" i="6"/>
  <c r="W7" i="6"/>
  <c r="W6" i="6"/>
  <c r="V9" i="6"/>
  <c r="V8" i="6"/>
  <c r="V7" i="6"/>
  <c r="V6" i="6"/>
  <c r="U9" i="6"/>
  <c r="U8" i="6"/>
  <c r="U7" i="6"/>
  <c r="U6" i="6"/>
  <c r="T9" i="6"/>
  <c r="T8" i="6"/>
  <c r="T7" i="6"/>
  <c r="T6" i="6"/>
  <c r="S9" i="6"/>
  <c r="S8" i="6"/>
  <c r="S7" i="6"/>
  <c r="S6" i="6"/>
  <c r="R9" i="6"/>
  <c r="R8" i="6"/>
  <c r="R7" i="6"/>
  <c r="R6" i="6"/>
  <c r="Q9" i="6"/>
  <c r="Q8" i="6"/>
  <c r="Q7" i="6"/>
  <c r="Q6" i="6"/>
  <c r="P9" i="6"/>
  <c r="P8" i="6"/>
  <c r="P7" i="6"/>
  <c r="P6" i="6"/>
  <c r="O9" i="6"/>
  <c r="O8" i="6"/>
  <c r="O7" i="6"/>
  <c r="O6" i="6"/>
  <c r="N9" i="6"/>
  <c r="N8" i="6"/>
  <c r="N7" i="6"/>
  <c r="N6" i="6"/>
  <c r="M9" i="6"/>
  <c r="M8" i="6"/>
  <c r="M7" i="6"/>
  <c r="M6" i="6"/>
  <c r="L9" i="6"/>
  <c r="L8" i="6"/>
  <c r="L7" i="6"/>
  <c r="L6" i="6"/>
  <c r="K9" i="6"/>
  <c r="K8" i="6"/>
  <c r="K7" i="6"/>
  <c r="K6" i="6"/>
  <c r="J9" i="6"/>
  <c r="J8" i="6"/>
  <c r="J7" i="6"/>
  <c r="J6" i="6"/>
  <c r="I9" i="6"/>
  <c r="I8" i="6"/>
  <c r="I7" i="6"/>
  <c r="I6" i="6"/>
  <c r="H9" i="6"/>
  <c r="H8" i="6"/>
  <c r="H7" i="6"/>
  <c r="H6" i="6"/>
  <c r="F9" i="6"/>
  <c r="F8" i="6"/>
  <c r="F7" i="6"/>
  <c r="F6" i="6"/>
  <c r="E9" i="6"/>
  <c r="E8" i="6"/>
  <c r="E7" i="6"/>
  <c r="E6" i="6"/>
  <c r="D9" i="6"/>
  <c r="D8" i="6"/>
  <c r="D7" i="6"/>
  <c r="D6" i="6"/>
  <c r="C9" i="6"/>
  <c r="C8" i="6"/>
  <c r="C7" i="6"/>
  <c r="C6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9" i="6"/>
  <c r="B8" i="6"/>
  <c r="B7" i="6"/>
  <c r="B6" i="6"/>
  <c r="B5" i="6"/>
</calcChain>
</file>

<file path=xl/sharedStrings.xml><?xml version="1.0" encoding="utf-8"?>
<sst xmlns="http://schemas.openxmlformats.org/spreadsheetml/2006/main" count="288" uniqueCount="84">
  <si>
    <t>EMITファントムデータ　詳細情報記入票</t>
    <phoneticPr fontId="1"/>
  </si>
  <si>
    <t>記入日</t>
  </si>
  <si>
    <t>施設名</t>
  </si>
  <si>
    <t>装置名</t>
  </si>
  <si>
    <t>メーカー名</t>
  </si>
  <si>
    <t>検出器数</t>
  </si>
  <si>
    <t>コリメータ</t>
  </si>
  <si>
    <t>収集範囲</t>
  </si>
  <si>
    <t>収集方向数</t>
  </si>
  <si>
    <t>収集時間</t>
  </si>
  <si>
    <t>sec/step</t>
  </si>
  <si>
    <t>mm</t>
  </si>
  <si>
    <t>再構成方法</t>
  </si>
  <si>
    <t>処理フィルタ</t>
  </si>
  <si>
    <t>cycles/cm</t>
  </si>
  <si>
    <t>Order</t>
  </si>
  <si>
    <t>FWHM</t>
  </si>
  <si>
    <t>Iteration</t>
  </si>
  <si>
    <t>Subset</t>
  </si>
  <si>
    <t>減弱補正</t>
  </si>
  <si>
    <t>SPECT装置名</t>
    <rPh sb="5" eb="7">
      <t>ソウチ</t>
    </rPh>
    <rPh sb="7" eb="8">
      <t>メイ</t>
    </rPh>
    <phoneticPr fontId="1"/>
  </si>
  <si>
    <t>解析データファイル名</t>
    <rPh sb="9" eb="10">
      <t>メイ</t>
    </rPh>
    <phoneticPr fontId="1"/>
  </si>
  <si>
    <t>収集条件</t>
    <rPh sb="2" eb="4">
      <t>ジョウケン</t>
    </rPh>
    <phoneticPr fontId="1"/>
  </si>
  <si>
    <t>再構成条件</t>
    <rPh sb="3" eb="5">
      <t>ジョウケン</t>
    </rPh>
    <phoneticPr fontId="1"/>
  </si>
  <si>
    <t>収集マトリクス</t>
  </si>
  <si>
    <t>収集マトリクス</t>
    <phoneticPr fontId="1"/>
  </si>
  <si>
    <t>サンプリング角度</t>
    <rPh sb="6" eb="8">
      <t>カクド</t>
    </rPh>
    <phoneticPr fontId="1"/>
  </si>
  <si>
    <t>ピクセルサイズ</t>
    <phoneticPr fontId="1"/>
  </si>
  <si>
    <t>Cutoff周波数</t>
    <rPh sb="6" eb="9">
      <t>シュウハスウ</t>
    </rPh>
    <phoneticPr fontId="1"/>
  </si>
  <si>
    <t>散乱線補正</t>
    <rPh sb="3" eb="5">
      <t>ホセイ</t>
    </rPh>
    <phoneticPr fontId="1"/>
  </si>
  <si>
    <t>分解能補正</t>
    <rPh sb="3" eb="5">
      <t>ホセイ</t>
    </rPh>
    <phoneticPr fontId="1"/>
  </si>
  <si>
    <t>再構成フィルタ</t>
  </si>
  <si>
    <t>再構成フィルタ</t>
    <phoneticPr fontId="1"/>
  </si>
  <si>
    <t>SPECT
装置名</t>
    <rPh sb="6" eb="8">
      <t>ソウチ</t>
    </rPh>
    <rPh sb="8" eb="9">
      <t>メイ</t>
    </rPh>
    <phoneticPr fontId="1"/>
  </si>
  <si>
    <t>No.1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</si>
  <si>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</si>
  <si>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</si>
  <si>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</si>
  <si>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再構成
条件</t>
    <rPh sb="4" eb="6">
      <t>ジョウケン</t>
    </rPh>
    <phoneticPr fontId="1"/>
  </si>
  <si>
    <t>収集
条件</t>
    <rPh sb="3" eb="5">
      <t>ジョウケン</t>
    </rPh>
    <phoneticPr fontId="1"/>
  </si>
  <si>
    <t>　解析依頼するEMITファントムデータの収集および再構成条件は以下のとおりです。</t>
    <rPh sb="25" eb="28">
      <t>サイコウセイ</t>
    </rPh>
    <phoneticPr fontId="1"/>
  </si>
  <si>
    <t>あり</t>
    <phoneticPr fontId="1"/>
  </si>
  <si>
    <t>なし</t>
    <phoneticPr fontId="1"/>
  </si>
  <si>
    <t>減弱補正</t>
    <phoneticPr fontId="1"/>
  </si>
  <si>
    <t>No.2</t>
    <phoneticPr fontId="1"/>
  </si>
  <si>
    <t>No.3</t>
    <phoneticPr fontId="1"/>
  </si>
  <si>
    <t>No.4</t>
    <phoneticPr fontId="1"/>
  </si>
  <si>
    <t>No.5</t>
    <phoneticPr fontId="1"/>
  </si>
  <si>
    <t>No</t>
    <phoneticPr fontId="1"/>
  </si>
  <si>
    <t>記入日</t>
    <rPh sb="0" eb="2">
      <t>キニュウ</t>
    </rPh>
    <rPh sb="2" eb="3">
      <t>ビ</t>
    </rPh>
    <phoneticPr fontId="1"/>
  </si>
  <si>
    <t>収集時間
(sec/step)</t>
    <phoneticPr fontId="1"/>
  </si>
  <si>
    <t>ピクセルサイズ
(mm)</t>
    <phoneticPr fontId="1"/>
  </si>
  <si>
    <t>Cutoff周波数
(cycles/cm)</t>
    <rPh sb="6" eb="9">
      <t>シュウハスウ</t>
    </rPh>
    <phoneticPr fontId="1"/>
  </si>
  <si>
    <t>FWHM
(mm)</t>
    <phoneticPr fontId="1"/>
  </si>
  <si>
    <t>32×32</t>
    <phoneticPr fontId="1"/>
  </si>
  <si>
    <t>64×64</t>
  </si>
  <si>
    <t>128×128</t>
    <phoneticPr fontId="1"/>
  </si>
  <si>
    <t>256×256</t>
    <phoneticPr fontId="1"/>
  </si>
  <si>
    <t>EMITファントムデータ　詳細情報記入票のまとめ</t>
    <phoneticPr fontId="1"/>
  </si>
  <si>
    <t>補正</t>
    <rPh sb="0" eb="2">
      <t>ホセイ</t>
    </rPh>
    <phoneticPr fontId="1"/>
  </si>
  <si>
    <t>収集マトリクス</t>
    <rPh sb="0" eb="2">
      <t>シュウシュウ</t>
    </rPh>
    <phoneticPr fontId="1"/>
  </si>
  <si>
    <t>コリメータ</t>
    <phoneticPr fontId="1"/>
  </si>
  <si>
    <t>処理フィルタ</t>
    <rPh sb="0" eb="2">
      <t>ショリ</t>
    </rPh>
    <phoneticPr fontId="1"/>
  </si>
  <si>
    <t>再構成方法</t>
    <rPh sb="0" eb="3">
      <t>サイコウセイ</t>
    </rPh>
    <rPh sb="3" eb="5">
      <t>ホウホウ</t>
    </rPh>
    <phoneticPr fontId="1"/>
  </si>
  <si>
    <t>再構成フィルタ</t>
    <rPh sb="0" eb="3">
      <t>サイコウセイ</t>
    </rPh>
    <phoneticPr fontId="1"/>
  </si>
  <si>
    <t>LEHR</t>
    <phoneticPr fontId="1"/>
  </si>
  <si>
    <t>LEGP</t>
    <phoneticPr fontId="1"/>
  </si>
  <si>
    <t>LMEGP</t>
    <phoneticPr fontId="1"/>
  </si>
  <si>
    <t>SZC</t>
    <phoneticPr fontId="1"/>
  </si>
  <si>
    <t>FBP</t>
    <phoneticPr fontId="1"/>
  </si>
  <si>
    <t>OSEM</t>
    <phoneticPr fontId="1"/>
  </si>
  <si>
    <t>OSCGM</t>
    <phoneticPr fontId="1"/>
  </si>
  <si>
    <t>Ramp</t>
  </si>
  <si>
    <t>Gaussian</t>
  </si>
  <si>
    <t>Butterworth</t>
  </si>
  <si>
    <t>心臓精度管理附属病院</t>
    <rPh sb="0" eb="2">
      <t>シンゾウ</t>
    </rPh>
    <rPh sb="2" eb="4">
      <t>セイド</t>
    </rPh>
    <rPh sb="4" eb="6">
      <t>カンリ</t>
    </rPh>
    <rPh sb="6" eb="8">
      <t>フゾク</t>
    </rPh>
    <rPh sb="8" eb="10">
      <t>ビョウイン</t>
    </rPh>
    <phoneticPr fontId="1"/>
  </si>
  <si>
    <t>〇〇〇株式会社</t>
    <rPh sb="3" eb="7">
      <t>カブシキガイシャ</t>
    </rPh>
    <phoneticPr fontId="1"/>
  </si>
  <si>
    <t>△△△</t>
    <phoneticPr fontId="1"/>
  </si>
  <si>
    <t>EMITデータ.dcm</t>
    <phoneticPr fontId="1"/>
  </si>
  <si>
    <t>LEHR</t>
  </si>
  <si>
    <t>FBP</t>
  </si>
  <si>
    <t>ー</t>
    <phoneticPr fontId="1"/>
  </si>
  <si>
    <t>なし</t>
  </si>
  <si>
    <r>
      <t>EMITファントムデータ　詳細情報記入票　</t>
    </r>
    <r>
      <rPr>
        <sz val="20"/>
        <color rgb="FFFF0000"/>
        <rFont val="Meiryo UI"/>
        <family val="3"/>
        <charset val="128"/>
      </rPr>
      <t>記入例</t>
    </r>
    <rPh sb="21" eb="23">
      <t>キニュウ</t>
    </rPh>
    <rPh sb="23" eb="2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</si>
</sst>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4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right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158749</xdr:colOff>
      <xdr:row>5</xdr:row>
      <xdr:rowOff>433916</xdr:rowOff>
    </xdr:from>
    <xdr:to>
      <xdr:col>19</xdr:col>
      <xdr:colOff>571501</xdr:colOff>
      <xdr:row>12</xdr:row>
      <xdr:rowOff>380999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56916" y="1968499"/>
          <a:ext cx="5228168" cy="3577167"/>
        </a:xfrm>
        <a:prstGeom prst="roundRect">
          <a:avLst>
            <a:gd name="adj" fmla="val 446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＜入力時の注意事項＞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・１ファイルにつき、１シートのご記入をお願いします。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No1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のシートから順にご使用ください。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・水色のセルのみ入力してください。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・リスト入力が可能なセルはリストより選択し、該当項目がない場合は直接入力してください。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・該当しないフィールドは「空欄」もしくは「－」としてください。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・提出ファイルが５つ以上ある場合は、別ファイルをご使用ください。（シートの追加はしないでください）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・「⇒」、「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pull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」、「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total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」のシートは入力・編集をしないでください。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66675</xdr:rowOff>
    </xdr:from>
    <xdr:to>
      <xdr:col>18</xdr:col>
      <xdr:colOff>228600</xdr:colOff>
      <xdr:row>17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81000" y="1438275"/>
          <a:ext cx="12192000" cy="159067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latin typeface="Meiryo UI" panose="020B0604030504040204" pitchFamily="50" charset="-128"/>
              <a:ea typeface="Meiryo UI" panose="020B0604030504040204" pitchFamily="50" charset="-128"/>
            </a:rPr>
            <a:t>このシートには入力・編集はしないでください。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38100</xdr:rowOff>
    </xdr:from>
    <xdr:to>
      <xdr:col>16</xdr:col>
      <xdr:colOff>200025</xdr:colOff>
      <xdr:row>20</xdr:row>
      <xdr:rowOff>85725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14325" y="1924050"/>
          <a:ext cx="12001500" cy="159067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latin typeface="Meiryo UI" panose="020B0604030504040204" pitchFamily="50" charset="-128"/>
              <a:ea typeface="Meiryo UI" panose="020B0604030504040204" pitchFamily="50" charset="-128"/>
            </a:rPr>
            <a:t>このシートには入力・編集はしないでください。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616324</xdr:colOff>
      <xdr:row>12</xdr:row>
      <xdr:rowOff>67236</xdr:rowOff>
    </xdr:from>
    <xdr:to>
      <xdr:col>16</xdr:col>
      <xdr:colOff>549088</xdr:colOff>
      <xdr:row>20</xdr:row>
      <xdr:rowOff>44263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487706" y="3641912"/>
          <a:ext cx="12192000" cy="159067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latin typeface="Meiryo UI" panose="020B0604030504040204" pitchFamily="50" charset="-128"/>
              <a:ea typeface="Meiryo UI" panose="020B0604030504040204" pitchFamily="50" charset="-128"/>
            </a:rPr>
            <a:t>このシートには入力・編集はしないでください。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view="pageBreakPreview" zoomScale="90" zoomScaleNormal="100" zoomScaleSheetLayoutView="90" workbookViewId="0">
      <selection activeCell="I5" sqref="I5:L5"/>
    </sheetView>
  </sheetViews>
  <sheetFormatPr defaultColWidth="9" defaultRowHeight="15" x14ac:dyDescent="0.2"/>
  <cols>
    <col min="1" max="1" width="11.26953125" style="35" customWidth="1"/>
    <col min="2" max="2" width="5" style="35" customWidth="1"/>
    <col min="3" max="3" width="5.6328125" style="35" customWidth="1"/>
    <col min="4" max="4" width="3.7265625" style="35" bestFit="1" customWidth="1"/>
    <col min="5" max="5" width="5.6328125" style="35" customWidth="1"/>
    <col min="6" max="6" width="3.7265625" style="35" bestFit="1" customWidth="1"/>
    <col min="7" max="7" width="5.6328125" style="35" customWidth="1"/>
    <col min="8" max="8" width="3.7265625" style="35" bestFit="1" customWidth="1"/>
    <col min="9" max="9" width="3.7265625" style="35" customWidth="1"/>
    <col min="10" max="10" width="14.36328125" style="35" customWidth="1"/>
    <col min="11" max="11" width="13.7265625" style="35" customWidth="1"/>
    <col min="12" max="12" width="8.7265625" style="35" customWidth="1"/>
    <col min="13" max="16384" width="9" style="35"/>
  </cols>
  <sheetData>
    <row r="1" spans="1:12" ht="28.5" customHeight="1" x14ac:dyDescent="0.2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4" t="s">
        <v>34</v>
      </c>
    </row>
    <row r="3" spans="1:12" ht="19.5" x14ac:dyDescent="0.2">
      <c r="A3" s="36" t="s">
        <v>40</v>
      </c>
    </row>
    <row r="4" spans="1:12" ht="15.5" thickBot="1" x14ac:dyDescent="0.25"/>
    <row r="5" spans="1:12" ht="40.5" customHeight="1" x14ac:dyDescent="0.2">
      <c r="A5" s="37" t="s">
        <v>1</v>
      </c>
      <c r="B5" s="38">
        <v>20</v>
      </c>
      <c r="C5" s="39">
        <v>21</v>
      </c>
      <c r="D5" s="40" t="s">
        <v>35</v>
      </c>
      <c r="E5" s="39">
        <v>6</v>
      </c>
      <c r="F5" s="40" t="s">
        <v>36</v>
      </c>
      <c r="G5" s="39">
        <v>1</v>
      </c>
      <c r="H5" s="40" t="s">
        <v>37</v>
      </c>
      <c r="I5" s="71"/>
      <c r="J5" s="71"/>
      <c r="K5" s="71"/>
      <c r="L5" s="72"/>
    </row>
    <row r="6" spans="1:12" ht="40.5" customHeight="1" x14ac:dyDescent="0.2">
      <c r="A6" s="41" t="s">
        <v>2</v>
      </c>
      <c r="B6" s="67" t="s">
        <v>75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2" ht="40.5" customHeight="1" x14ac:dyDescent="0.2">
      <c r="A7" s="41" t="s">
        <v>33</v>
      </c>
      <c r="B7" s="55" t="s">
        <v>4</v>
      </c>
      <c r="C7" s="56"/>
      <c r="D7" s="56"/>
      <c r="E7" s="57" t="s">
        <v>76</v>
      </c>
      <c r="F7" s="57"/>
      <c r="G7" s="57"/>
      <c r="H7" s="57"/>
      <c r="I7" s="58"/>
      <c r="J7" s="42" t="s">
        <v>3</v>
      </c>
      <c r="K7" s="59" t="s">
        <v>77</v>
      </c>
      <c r="L7" s="60"/>
    </row>
    <row r="8" spans="1:12" ht="40.5" customHeight="1" x14ac:dyDescent="0.2">
      <c r="A8" s="41" t="s">
        <v>21</v>
      </c>
      <c r="B8" s="67" t="s">
        <v>78</v>
      </c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ht="40.5" customHeight="1" x14ac:dyDescent="0.2">
      <c r="A9" s="63" t="s">
        <v>39</v>
      </c>
      <c r="B9" s="55" t="s">
        <v>5</v>
      </c>
      <c r="C9" s="56"/>
      <c r="D9" s="56"/>
      <c r="E9" s="57">
        <v>2</v>
      </c>
      <c r="F9" s="57"/>
      <c r="G9" s="57"/>
      <c r="H9" s="57"/>
      <c r="I9" s="58"/>
      <c r="J9" s="42" t="s">
        <v>6</v>
      </c>
      <c r="K9" s="59" t="s">
        <v>79</v>
      </c>
      <c r="L9" s="60"/>
    </row>
    <row r="10" spans="1:12" ht="40.5" customHeight="1" x14ac:dyDescent="0.2">
      <c r="A10" s="63"/>
      <c r="B10" s="55" t="s">
        <v>7</v>
      </c>
      <c r="C10" s="56"/>
      <c r="D10" s="56"/>
      <c r="E10" s="57">
        <v>360</v>
      </c>
      <c r="F10" s="57"/>
      <c r="G10" s="57"/>
      <c r="H10" s="57"/>
      <c r="I10" s="58"/>
      <c r="J10" s="42" t="s">
        <v>25</v>
      </c>
      <c r="K10" s="59" t="s">
        <v>55</v>
      </c>
      <c r="L10" s="60"/>
    </row>
    <row r="11" spans="1:12" ht="40.5" customHeight="1" x14ac:dyDescent="0.2">
      <c r="A11" s="63"/>
      <c r="B11" s="55" t="s">
        <v>8</v>
      </c>
      <c r="C11" s="56"/>
      <c r="D11" s="56"/>
      <c r="E11" s="57">
        <v>60</v>
      </c>
      <c r="F11" s="57"/>
      <c r="G11" s="57"/>
      <c r="H11" s="57"/>
      <c r="I11" s="58"/>
      <c r="J11" s="42" t="s">
        <v>9</v>
      </c>
      <c r="K11" s="43">
        <v>40</v>
      </c>
      <c r="L11" s="44" t="s">
        <v>10</v>
      </c>
    </row>
    <row r="12" spans="1:12" ht="40.5" customHeight="1" x14ac:dyDescent="0.2">
      <c r="A12" s="63"/>
      <c r="B12" s="55" t="s">
        <v>26</v>
      </c>
      <c r="C12" s="56"/>
      <c r="D12" s="56"/>
      <c r="E12" s="57">
        <v>6</v>
      </c>
      <c r="F12" s="57"/>
      <c r="G12" s="57"/>
      <c r="H12" s="57"/>
      <c r="I12" s="58"/>
      <c r="J12" s="42" t="s">
        <v>27</v>
      </c>
      <c r="K12" s="43">
        <v>6.6</v>
      </c>
      <c r="L12" s="44" t="s">
        <v>11</v>
      </c>
    </row>
    <row r="13" spans="1:12" ht="40.5" customHeight="1" x14ac:dyDescent="0.2">
      <c r="A13" s="63" t="s">
        <v>38</v>
      </c>
      <c r="B13" s="55" t="s">
        <v>12</v>
      </c>
      <c r="C13" s="56"/>
      <c r="D13" s="56"/>
      <c r="E13" s="57" t="s">
        <v>80</v>
      </c>
      <c r="F13" s="57"/>
      <c r="G13" s="57"/>
      <c r="H13" s="57"/>
      <c r="I13" s="58"/>
      <c r="J13" s="42" t="s">
        <v>32</v>
      </c>
      <c r="K13" s="65" t="s">
        <v>72</v>
      </c>
      <c r="L13" s="66"/>
    </row>
    <row r="14" spans="1:12" ht="40.5" customHeight="1" x14ac:dyDescent="0.2">
      <c r="A14" s="63"/>
      <c r="B14" s="55" t="s">
        <v>13</v>
      </c>
      <c r="C14" s="56"/>
      <c r="D14" s="56"/>
      <c r="E14" s="57" t="s">
        <v>74</v>
      </c>
      <c r="F14" s="57"/>
      <c r="G14" s="57"/>
      <c r="H14" s="57"/>
      <c r="I14" s="58"/>
      <c r="J14" s="42" t="s">
        <v>28</v>
      </c>
      <c r="K14" s="43">
        <v>0.42</v>
      </c>
      <c r="L14" s="44" t="s">
        <v>14</v>
      </c>
    </row>
    <row r="15" spans="1:12" ht="40.5" customHeight="1" x14ac:dyDescent="0.2">
      <c r="A15" s="63"/>
      <c r="B15" s="55" t="s">
        <v>15</v>
      </c>
      <c r="C15" s="56"/>
      <c r="D15" s="56"/>
      <c r="E15" s="57">
        <v>8</v>
      </c>
      <c r="F15" s="57"/>
      <c r="G15" s="57"/>
      <c r="H15" s="57"/>
      <c r="I15" s="58"/>
      <c r="J15" s="42" t="s">
        <v>16</v>
      </c>
      <c r="K15" s="43" t="s">
        <v>81</v>
      </c>
      <c r="L15" s="44" t="s">
        <v>11</v>
      </c>
    </row>
    <row r="16" spans="1:12" ht="40.5" customHeight="1" x14ac:dyDescent="0.2">
      <c r="A16" s="63"/>
      <c r="B16" s="55" t="s">
        <v>17</v>
      </c>
      <c r="C16" s="56"/>
      <c r="D16" s="56"/>
      <c r="E16" s="57" t="s">
        <v>81</v>
      </c>
      <c r="F16" s="57"/>
      <c r="G16" s="57"/>
      <c r="H16" s="57"/>
      <c r="I16" s="58"/>
      <c r="J16" s="42" t="s">
        <v>18</v>
      </c>
      <c r="K16" s="59" t="s">
        <v>81</v>
      </c>
      <c r="L16" s="60"/>
    </row>
    <row r="17" spans="1:12" ht="40.5" customHeight="1" thickBot="1" x14ac:dyDescent="0.25">
      <c r="A17" s="63"/>
      <c r="B17" s="55" t="s">
        <v>43</v>
      </c>
      <c r="C17" s="56"/>
      <c r="D17" s="56"/>
      <c r="E17" s="57" t="s">
        <v>82</v>
      </c>
      <c r="F17" s="57"/>
      <c r="G17" s="57"/>
      <c r="H17" s="57"/>
      <c r="I17" s="58"/>
      <c r="J17" s="45" t="s">
        <v>29</v>
      </c>
      <c r="K17" s="61" t="s">
        <v>82</v>
      </c>
      <c r="L17" s="62"/>
    </row>
    <row r="18" spans="1:12" ht="40.5" customHeight="1" thickBot="1" x14ac:dyDescent="0.25">
      <c r="A18" s="64"/>
      <c r="B18" s="51" t="s">
        <v>30</v>
      </c>
      <c r="C18" s="52"/>
      <c r="D18" s="52"/>
      <c r="E18" s="53" t="s">
        <v>82</v>
      </c>
      <c r="F18" s="53"/>
      <c r="G18" s="53"/>
      <c r="H18" s="53"/>
      <c r="I18" s="54"/>
      <c r="J18" s="46"/>
      <c r="K18" s="47"/>
      <c r="L18" s="47"/>
    </row>
    <row r="19" spans="1:12" x14ac:dyDescent="0.2">
      <c r="A19" s="48"/>
      <c r="B19" s="49"/>
      <c r="C19" s="49"/>
      <c r="D19" s="49"/>
      <c r="E19" s="49"/>
      <c r="F19" s="49"/>
      <c r="G19" s="49"/>
      <c r="H19" s="49"/>
      <c r="I19" s="50"/>
      <c r="J19" s="50"/>
      <c r="K19" s="50"/>
      <c r="L19" s="50"/>
    </row>
  </sheetData>
  <sheetProtection sheet="1" objects="1" scenarios="1"/>
  <mergeCells count="34">
    <mergeCell ref="A1:K1"/>
    <mergeCell ref="I5:L5"/>
    <mergeCell ref="B6:L6"/>
    <mergeCell ref="B7:D7"/>
    <mergeCell ref="E7:I7"/>
    <mergeCell ref="K7:L7"/>
    <mergeCell ref="B8:L8"/>
    <mergeCell ref="A9:A12"/>
    <mergeCell ref="B9:D9"/>
    <mergeCell ref="E9:I9"/>
    <mergeCell ref="K9:L9"/>
    <mergeCell ref="B10:D10"/>
    <mergeCell ref="E10:I10"/>
    <mergeCell ref="K10:L10"/>
    <mergeCell ref="B11:D11"/>
    <mergeCell ref="E11:I11"/>
    <mergeCell ref="K13:L13"/>
    <mergeCell ref="B14:D14"/>
    <mergeCell ref="E14:I14"/>
    <mergeCell ref="B15:D15"/>
    <mergeCell ref="E15:I15"/>
    <mergeCell ref="B12:D12"/>
    <mergeCell ref="E12:I12"/>
    <mergeCell ref="A13:A18"/>
    <mergeCell ref="B13:D13"/>
    <mergeCell ref="E13:I13"/>
    <mergeCell ref="B18:D18"/>
    <mergeCell ref="E18:I18"/>
    <mergeCell ref="B16:D16"/>
    <mergeCell ref="E16:I16"/>
    <mergeCell ref="K16:L16"/>
    <mergeCell ref="B17:D17"/>
    <mergeCell ref="E17:I17"/>
    <mergeCell ref="K17:L17"/>
  </mergeCells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00000000-0002-0000-0000-000000000000}">
          <x14:formula1>
            <xm:f>pull!$E$2:$E$3</xm:f>
          </x14:formula1>
          <xm:sqref>E14:I14</xm:sqref>
        </x14:dataValidation>
        <x14:dataValidation type="list" allowBlank="1" showInputMessage="1" xr:uid="{00000000-0002-0000-0000-000001000000}">
          <x14:formula1>
            <xm:f>pull!$D$2</xm:f>
          </x14:formula1>
          <xm:sqref>K13:L13</xm:sqref>
        </x14:dataValidation>
        <x14:dataValidation type="list" allowBlank="1" showInputMessage="1" xr:uid="{00000000-0002-0000-0000-000002000000}">
          <x14:formula1>
            <xm:f>pull!$C$2:$C$4</xm:f>
          </x14:formula1>
          <xm:sqref>E13:I13</xm:sqref>
        </x14:dataValidation>
        <x14:dataValidation type="list" allowBlank="1" showInputMessage="1" xr:uid="{00000000-0002-0000-0000-000003000000}">
          <x14:formula1>
            <xm:f>pull!$A$2:$A$5</xm:f>
          </x14:formula1>
          <xm:sqref>K9:L9</xm:sqref>
        </x14:dataValidation>
        <x14:dataValidation type="list" allowBlank="1" showInputMessage="1" xr:uid="{00000000-0002-0000-0000-000004000000}">
          <x14:formula1>
            <xm:f>pull!$B$2:$B$5</xm:f>
          </x14:formula1>
          <xm:sqref>K10:L10</xm:sqref>
        </x14:dataValidation>
        <x14:dataValidation type="list" allowBlank="1" showInputMessage="1" showErrorMessage="1" xr:uid="{00000000-0002-0000-0000-000005000000}">
          <x14:formula1>
            <xm:f>pull!$F$2:$F$3</xm:f>
          </x14:formula1>
          <xm:sqref>E17:I18 K17:L17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view="pageBreakPreview" zoomScale="90" zoomScaleNormal="100" zoomScaleSheetLayoutView="90" workbookViewId="0">
      <selection activeCell="B6" sqref="B6:L6"/>
    </sheetView>
  </sheetViews>
  <sheetFormatPr defaultColWidth="9" defaultRowHeight="15" x14ac:dyDescent="0.2"/>
  <cols>
    <col min="1" max="1" width="11.26953125" style="1" customWidth="1"/>
    <col min="2" max="2" width="5" style="1" customWidth="1"/>
    <col min="3" max="3" width="5.6328125" style="1" customWidth="1"/>
    <col min="4" max="4" width="3.7265625" style="1" bestFit="1" customWidth="1"/>
    <col min="5" max="5" width="5.6328125" style="1" customWidth="1"/>
    <col min="6" max="6" width="3.7265625" style="1" bestFit="1" customWidth="1"/>
    <col min="7" max="7" width="5.6328125" style="1" customWidth="1"/>
    <col min="8" max="8" width="3.7265625" style="1" bestFit="1" customWidth="1"/>
    <col min="9" max="9" width="3.7265625" style="1" customWidth="1"/>
    <col min="10" max="10" width="14.36328125" style="1" customWidth="1"/>
    <col min="11" max="11" width="13.7265625" style="1" customWidth="1"/>
    <col min="12" max="12" width="8.7265625" style="1" customWidth="1"/>
    <col min="13" max="16384" width="9" style="1"/>
  </cols>
  <sheetData>
    <row r="1" spans="1:12" ht="28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" t="s">
        <v>34</v>
      </c>
    </row>
    <row r="3" spans="1:12" ht="19.5" x14ac:dyDescent="0.2">
      <c r="A3" s="5" t="s">
        <v>40</v>
      </c>
    </row>
    <row r="4" spans="1:12" ht="15.5" thickBot="1" x14ac:dyDescent="0.25"/>
    <row r="5" spans="1:12" ht="40.5" customHeight="1" x14ac:dyDescent="0.2">
      <c r="A5" s="9" t="s">
        <v>1</v>
      </c>
      <c r="B5" s="32">
        <v>20</v>
      </c>
      <c r="C5" s="30"/>
      <c r="D5" s="33" t="s">
        <v>35</v>
      </c>
      <c r="E5" s="30"/>
      <c r="F5" s="33" t="s">
        <v>36</v>
      </c>
      <c r="G5" s="30"/>
      <c r="H5" s="33" t="s">
        <v>37</v>
      </c>
      <c r="I5" s="79"/>
      <c r="J5" s="79"/>
      <c r="K5" s="79"/>
      <c r="L5" s="80"/>
    </row>
    <row r="6" spans="1:12" ht="40.5" customHeight="1" x14ac:dyDescent="0.2">
      <c r="A6" s="10" t="s">
        <v>2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ht="40.5" customHeight="1" x14ac:dyDescent="0.2">
      <c r="A7" s="10" t="s">
        <v>33</v>
      </c>
      <c r="B7" s="77" t="s">
        <v>4</v>
      </c>
      <c r="C7" s="78"/>
      <c r="D7" s="78"/>
      <c r="E7" s="73"/>
      <c r="F7" s="73"/>
      <c r="G7" s="73"/>
      <c r="H7" s="73"/>
      <c r="I7" s="74"/>
      <c r="J7" s="11" t="s">
        <v>3</v>
      </c>
      <c r="K7" s="88"/>
      <c r="L7" s="89"/>
    </row>
    <row r="8" spans="1:12" ht="40.5" customHeight="1" x14ac:dyDescent="0.2">
      <c r="A8" s="10" t="s">
        <v>21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ht="40.5" customHeight="1" x14ac:dyDescent="0.2">
      <c r="A9" s="86" t="s">
        <v>39</v>
      </c>
      <c r="B9" s="77" t="s">
        <v>5</v>
      </c>
      <c r="C9" s="78"/>
      <c r="D9" s="78"/>
      <c r="E9" s="73"/>
      <c r="F9" s="73"/>
      <c r="G9" s="73"/>
      <c r="H9" s="73"/>
      <c r="I9" s="74"/>
      <c r="J9" s="11" t="s">
        <v>6</v>
      </c>
      <c r="K9" s="88"/>
      <c r="L9" s="89"/>
    </row>
    <row r="10" spans="1:12" ht="40.5" customHeight="1" x14ac:dyDescent="0.2">
      <c r="A10" s="86"/>
      <c r="B10" s="77" t="s">
        <v>7</v>
      </c>
      <c r="C10" s="78"/>
      <c r="D10" s="78"/>
      <c r="E10" s="73"/>
      <c r="F10" s="73"/>
      <c r="G10" s="73"/>
      <c r="H10" s="73"/>
      <c r="I10" s="74"/>
      <c r="J10" s="11" t="s">
        <v>25</v>
      </c>
      <c r="K10" s="88"/>
      <c r="L10" s="89"/>
    </row>
    <row r="11" spans="1:12" ht="40.5" customHeight="1" x14ac:dyDescent="0.2">
      <c r="A11" s="86"/>
      <c r="B11" s="77" t="s">
        <v>8</v>
      </c>
      <c r="C11" s="78"/>
      <c r="D11" s="78"/>
      <c r="E11" s="73"/>
      <c r="F11" s="73"/>
      <c r="G11" s="73"/>
      <c r="H11" s="73"/>
      <c r="I11" s="74"/>
      <c r="J11" s="11" t="s">
        <v>9</v>
      </c>
      <c r="K11" s="31"/>
      <c r="L11" s="14" t="s">
        <v>10</v>
      </c>
    </row>
    <row r="12" spans="1:12" ht="40.5" customHeight="1" x14ac:dyDescent="0.2">
      <c r="A12" s="86"/>
      <c r="B12" s="77" t="s">
        <v>26</v>
      </c>
      <c r="C12" s="78"/>
      <c r="D12" s="78"/>
      <c r="E12" s="73"/>
      <c r="F12" s="73"/>
      <c r="G12" s="73"/>
      <c r="H12" s="73"/>
      <c r="I12" s="74"/>
      <c r="J12" s="11" t="s">
        <v>27</v>
      </c>
      <c r="K12" s="31"/>
      <c r="L12" s="14" t="s">
        <v>11</v>
      </c>
    </row>
    <row r="13" spans="1:12" ht="40.5" customHeight="1" x14ac:dyDescent="0.2">
      <c r="A13" s="86" t="s">
        <v>38</v>
      </c>
      <c r="B13" s="77" t="s">
        <v>12</v>
      </c>
      <c r="C13" s="78"/>
      <c r="D13" s="78"/>
      <c r="E13" s="73"/>
      <c r="F13" s="73"/>
      <c r="G13" s="73"/>
      <c r="H13" s="73"/>
      <c r="I13" s="74"/>
      <c r="J13" s="11" t="s">
        <v>32</v>
      </c>
      <c r="K13" s="82"/>
      <c r="L13" s="83"/>
    </row>
    <row r="14" spans="1:12" ht="40.5" customHeight="1" x14ac:dyDescent="0.2">
      <c r="A14" s="86"/>
      <c r="B14" s="77" t="s">
        <v>13</v>
      </c>
      <c r="C14" s="78"/>
      <c r="D14" s="78"/>
      <c r="E14" s="73"/>
      <c r="F14" s="73"/>
      <c r="G14" s="73"/>
      <c r="H14" s="73"/>
      <c r="I14" s="74"/>
      <c r="J14" s="11" t="s">
        <v>28</v>
      </c>
      <c r="K14" s="31"/>
      <c r="L14" s="14" t="s">
        <v>14</v>
      </c>
    </row>
    <row r="15" spans="1:12" ht="40.5" customHeight="1" x14ac:dyDescent="0.2">
      <c r="A15" s="86"/>
      <c r="B15" s="77" t="s">
        <v>15</v>
      </c>
      <c r="C15" s="78"/>
      <c r="D15" s="78"/>
      <c r="E15" s="73"/>
      <c r="F15" s="73"/>
      <c r="G15" s="73"/>
      <c r="H15" s="73"/>
      <c r="I15" s="74"/>
      <c r="J15" s="11" t="s">
        <v>16</v>
      </c>
      <c r="K15" s="31"/>
      <c r="L15" s="14" t="s">
        <v>11</v>
      </c>
    </row>
    <row r="16" spans="1:12" ht="40.5" customHeight="1" x14ac:dyDescent="0.2">
      <c r="A16" s="86"/>
      <c r="B16" s="77" t="s">
        <v>17</v>
      </c>
      <c r="C16" s="78"/>
      <c r="D16" s="78"/>
      <c r="E16" s="73"/>
      <c r="F16" s="73"/>
      <c r="G16" s="73"/>
      <c r="H16" s="73"/>
      <c r="I16" s="74"/>
      <c r="J16" s="11" t="s">
        <v>18</v>
      </c>
      <c r="K16" s="88"/>
      <c r="L16" s="89"/>
    </row>
    <row r="17" spans="1:12" ht="40.5" customHeight="1" thickBot="1" x14ac:dyDescent="0.25">
      <c r="A17" s="86"/>
      <c r="B17" s="77" t="s">
        <v>43</v>
      </c>
      <c r="C17" s="78"/>
      <c r="D17" s="78"/>
      <c r="E17" s="73"/>
      <c r="F17" s="73"/>
      <c r="G17" s="73"/>
      <c r="H17" s="73"/>
      <c r="I17" s="74"/>
      <c r="J17" s="12" t="s">
        <v>29</v>
      </c>
      <c r="K17" s="90"/>
      <c r="L17" s="91"/>
    </row>
    <row r="18" spans="1:12" ht="40.5" customHeight="1" thickBot="1" x14ac:dyDescent="0.25">
      <c r="A18" s="87"/>
      <c r="B18" s="84" t="s">
        <v>30</v>
      </c>
      <c r="C18" s="85"/>
      <c r="D18" s="85"/>
      <c r="E18" s="75"/>
      <c r="F18" s="75"/>
      <c r="G18" s="75"/>
      <c r="H18" s="75"/>
      <c r="I18" s="76"/>
      <c r="J18" s="8"/>
      <c r="K18" s="13"/>
      <c r="L18" s="13"/>
    </row>
    <row r="19" spans="1:12" x14ac:dyDescent="0.2">
      <c r="A19" s="3"/>
      <c r="B19" s="2"/>
      <c r="C19" s="2"/>
      <c r="D19" s="2"/>
      <c r="E19" s="2"/>
      <c r="F19" s="2"/>
      <c r="G19" s="2"/>
      <c r="H19" s="2"/>
      <c r="I19" s="4"/>
      <c r="J19" s="4"/>
      <c r="K19" s="4"/>
      <c r="L19" s="4"/>
    </row>
  </sheetData>
  <sheetProtection sheet="1" objects="1" scenarios="1"/>
  <mergeCells count="34">
    <mergeCell ref="A1:K1"/>
    <mergeCell ref="K13:L13"/>
    <mergeCell ref="B16:D16"/>
    <mergeCell ref="B17:D17"/>
    <mergeCell ref="B18:D18"/>
    <mergeCell ref="A9:A12"/>
    <mergeCell ref="A13:A18"/>
    <mergeCell ref="K7:L7"/>
    <mergeCell ref="K9:L9"/>
    <mergeCell ref="K10:L10"/>
    <mergeCell ref="K16:L16"/>
    <mergeCell ref="K17:L17"/>
    <mergeCell ref="B15:D15"/>
    <mergeCell ref="B8:L8"/>
    <mergeCell ref="B6:L6"/>
    <mergeCell ref="B7:D7"/>
    <mergeCell ref="B9:D9"/>
    <mergeCell ref="B10:D10"/>
    <mergeCell ref="B11:D11"/>
    <mergeCell ref="E12:I12"/>
    <mergeCell ref="E13:I13"/>
    <mergeCell ref="B12:D12"/>
    <mergeCell ref="B13:D13"/>
    <mergeCell ref="I5:L5"/>
    <mergeCell ref="E7:I7"/>
    <mergeCell ref="E9:I9"/>
    <mergeCell ref="E10:I10"/>
    <mergeCell ref="E11:I11"/>
    <mergeCell ref="E15:I15"/>
    <mergeCell ref="E16:I16"/>
    <mergeCell ref="E17:I17"/>
    <mergeCell ref="E18:I18"/>
    <mergeCell ref="B14:D14"/>
    <mergeCell ref="E14:I14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pull!$F$2:$F$3</xm:f>
          </x14:formula1>
          <xm:sqref>E17:I18 K17:L17</xm:sqref>
        </x14:dataValidation>
        <x14:dataValidation type="list" allowBlank="1" showInputMessage="1" xr:uid="{00000000-0002-0000-0100-000003000000}">
          <x14:formula1>
            <xm:f>pull!$B$2:$B$5</xm:f>
          </x14:formula1>
          <xm:sqref>K10:L10</xm:sqref>
        </x14:dataValidation>
        <x14:dataValidation type="list" allowBlank="1" showInputMessage="1" xr:uid="{00000000-0002-0000-0100-000004000000}">
          <x14:formula1>
            <xm:f>pull!$A$2:$A$5</xm:f>
          </x14:formula1>
          <xm:sqref>K9:L9</xm:sqref>
        </x14:dataValidation>
        <x14:dataValidation type="list" allowBlank="1" showInputMessage="1" xr:uid="{00000000-0002-0000-0100-000005000000}">
          <x14:formula1>
            <xm:f>pull!$C$2:$C$4</xm:f>
          </x14:formula1>
          <xm:sqref>E13:I13</xm:sqref>
        </x14:dataValidation>
        <x14:dataValidation type="list" allowBlank="1" showInputMessage="1" xr:uid="{00000000-0002-0000-0100-000006000000}">
          <x14:formula1>
            <xm:f>pull!$D$2</xm:f>
          </x14:formula1>
          <xm:sqref>K13:L13</xm:sqref>
        </x14:dataValidation>
        <x14:dataValidation type="list" allowBlank="1" showInputMessage="1" xr:uid="{00000000-0002-0000-0100-000007000000}">
          <x14:formula1>
            <xm:f>pull!$E$2:$E$3</xm:f>
          </x14:formula1>
          <xm:sqref>E14:I14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view="pageBreakPreview" zoomScale="90" zoomScaleNormal="100" zoomScaleSheetLayoutView="90" workbookViewId="0">
      <selection sqref="A1:K1"/>
    </sheetView>
  </sheetViews>
  <sheetFormatPr defaultColWidth="9" defaultRowHeight="15" x14ac:dyDescent="0.2"/>
  <cols>
    <col min="1" max="1" width="11.26953125" style="1" customWidth="1"/>
    <col min="2" max="2" width="5" style="1" customWidth="1"/>
    <col min="3" max="3" width="5.6328125" style="1" customWidth="1"/>
    <col min="4" max="4" width="3.7265625" style="1" bestFit="1" customWidth="1"/>
    <col min="5" max="5" width="5.6328125" style="1" customWidth="1"/>
    <col min="6" max="6" width="3.7265625" style="1" bestFit="1" customWidth="1"/>
    <col min="7" max="7" width="5.6328125" style="1" customWidth="1"/>
    <col min="8" max="8" width="3.7265625" style="1" bestFit="1" customWidth="1"/>
    <col min="9" max="9" width="3.7265625" style="1" customWidth="1"/>
    <col min="10" max="10" width="14.36328125" style="1" customWidth="1"/>
    <col min="11" max="11" width="13.7265625" style="1" customWidth="1"/>
    <col min="12" max="12" width="8.7265625" style="1" customWidth="1"/>
    <col min="13" max="16384" width="9" style="1"/>
  </cols>
  <sheetData>
    <row r="1" spans="1:12" ht="28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" t="s">
        <v>44</v>
      </c>
    </row>
    <row r="3" spans="1:12" ht="19.5" x14ac:dyDescent="0.2">
      <c r="A3" s="5" t="s">
        <v>40</v>
      </c>
    </row>
    <row r="4" spans="1:12" ht="15.5" thickBot="1" x14ac:dyDescent="0.25"/>
    <row r="5" spans="1:12" ht="40.5" customHeight="1" x14ac:dyDescent="0.2">
      <c r="A5" s="9" t="s">
        <v>1</v>
      </c>
      <c r="B5" s="32">
        <v>20</v>
      </c>
      <c r="C5" s="30"/>
      <c r="D5" s="33" t="s">
        <v>35</v>
      </c>
      <c r="E5" s="30"/>
      <c r="F5" s="33" t="s">
        <v>36</v>
      </c>
      <c r="G5" s="30"/>
      <c r="H5" s="33" t="s">
        <v>37</v>
      </c>
      <c r="I5" s="79"/>
      <c r="J5" s="79"/>
      <c r="K5" s="79"/>
      <c r="L5" s="80"/>
    </row>
    <row r="6" spans="1:12" ht="40.5" customHeight="1" x14ac:dyDescent="0.2">
      <c r="A6" s="10" t="s">
        <v>2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ht="40.5" customHeight="1" x14ac:dyDescent="0.2">
      <c r="A7" s="10" t="s">
        <v>33</v>
      </c>
      <c r="B7" s="77" t="s">
        <v>4</v>
      </c>
      <c r="C7" s="78"/>
      <c r="D7" s="78"/>
      <c r="E7" s="73"/>
      <c r="F7" s="73"/>
      <c r="G7" s="73"/>
      <c r="H7" s="73"/>
      <c r="I7" s="74"/>
      <c r="J7" s="11" t="s">
        <v>3</v>
      </c>
      <c r="K7" s="88"/>
      <c r="L7" s="89"/>
    </row>
    <row r="8" spans="1:12" ht="40.5" customHeight="1" x14ac:dyDescent="0.2">
      <c r="A8" s="10" t="s">
        <v>21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ht="40.5" customHeight="1" x14ac:dyDescent="0.2">
      <c r="A9" s="86" t="s">
        <v>39</v>
      </c>
      <c r="B9" s="77" t="s">
        <v>5</v>
      </c>
      <c r="C9" s="78"/>
      <c r="D9" s="78"/>
      <c r="E9" s="73"/>
      <c r="F9" s="73"/>
      <c r="G9" s="73"/>
      <c r="H9" s="73"/>
      <c r="I9" s="74"/>
      <c r="J9" s="11" t="s">
        <v>6</v>
      </c>
      <c r="K9" s="88"/>
      <c r="L9" s="89"/>
    </row>
    <row r="10" spans="1:12" ht="40.5" customHeight="1" x14ac:dyDescent="0.2">
      <c r="A10" s="86"/>
      <c r="B10" s="77" t="s">
        <v>7</v>
      </c>
      <c r="C10" s="78"/>
      <c r="D10" s="78"/>
      <c r="E10" s="73"/>
      <c r="F10" s="73"/>
      <c r="G10" s="73"/>
      <c r="H10" s="73"/>
      <c r="I10" s="74"/>
      <c r="J10" s="11" t="s">
        <v>25</v>
      </c>
      <c r="K10" s="88"/>
      <c r="L10" s="89"/>
    </row>
    <row r="11" spans="1:12" ht="40.5" customHeight="1" x14ac:dyDescent="0.2">
      <c r="A11" s="86"/>
      <c r="B11" s="77" t="s">
        <v>8</v>
      </c>
      <c r="C11" s="78"/>
      <c r="D11" s="78"/>
      <c r="E11" s="73"/>
      <c r="F11" s="73"/>
      <c r="G11" s="73"/>
      <c r="H11" s="73"/>
      <c r="I11" s="74"/>
      <c r="J11" s="11" t="s">
        <v>9</v>
      </c>
      <c r="K11" s="31"/>
      <c r="L11" s="14" t="s">
        <v>10</v>
      </c>
    </row>
    <row r="12" spans="1:12" ht="40.5" customHeight="1" x14ac:dyDescent="0.2">
      <c r="A12" s="86"/>
      <c r="B12" s="77" t="s">
        <v>26</v>
      </c>
      <c r="C12" s="78"/>
      <c r="D12" s="78"/>
      <c r="E12" s="73"/>
      <c r="F12" s="73"/>
      <c r="G12" s="73"/>
      <c r="H12" s="73"/>
      <c r="I12" s="74"/>
      <c r="J12" s="11" t="s">
        <v>27</v>
      </c>
      <c r="K12" s="31"/>
      <c r="L12" s="14" t="s">
        <v>11</v>
      </c>
    </row>
    <row r="13" spans="1:12" ht="40.5" customHeight="1" x14ac:dyDescent="0.2">
      <c r="A13" s="86" t="s">
        <v>38</v>
      </c>
      <c r="B13" s="77" t="s">
        <v>12</v>
      </c>
      <c r="C13" s="78"/>
      <c r="D13" s="78"/>
      <c r="E13" s="73"/>
      <c r="F13" s="73"/>
      <c r="G13" s="73"/>
      <c r="H13" s="73"/>
      <c r="I13" s="74"/>
      <c r="J13" s="11" t="s">
        <v>32</v>
      </c>
      <c r="K13" s="82"/>
      <c r="L13" s="83"/>
    </row>
    <row r="14" spans="1:12" ht="40.5" customHeight="1" x14ac:dyDescent="0.2">
      <c r="A14" s="86"/>
      <c r="B14" s="77" t="s">
        <v>13</v>
      </c>
      <c r="C14" s="78"/>
      <c r="D14" s="78"/>
      <c r="E14" s="73"/>
      <c r="F14" s="73"/>
      <c r="G14" s="73"/>
      <c r="H14" s="73"/>
      <c r="I14" s="74"/>
      <c r="J14" s="11" t="s">
        <v>28</v>
      </c>
      <c r="K14" s="31"/>
      <c r="L14" s="14" t="s">
        <v>14</v>
      </c>
    </row>
    <row r="15" spans="1:12" ht="40.5" customHeight="1" x14ac:dyDescent="0.2">
      <c r="A15" s="86"/>
      <c r="B15" s="77" t="s">
        <v>15</v>
      </c>
      <c r="C15" s="78"/>
      <c r="D15" s="78"/>
      <c r="E15" s="73"/>
      <c r="F15" s="73"/>
      <c r="G15" s="73"/>
      <c r="H15" s="73"/>
      <c r="I15" s="74"/>
      <c r="J15" s="11" t="s">
        <v>16</v>
      </c>
      <c r="K15" s="31"/>
      <c r="L15" s="14" t="s">
        <v>11</v>
      </c>
    </row>
    <row r="16" spans="1:12" ht="40.5" customHeight="1" x14ac:dyDescent="0.2">
      <c r="A16" s="86"/>
      <c r="B16" s="77" t="s">
        <v>17</v>
      </c>
      <c r="C16" s="78"/>
      <c r="D16" s="78"/>
      <c r="E16" s="73"/>
      <c r="F16" s="73"/>
      <c r="G16" s="73"/>
      <c r="H16" s="73"/>
      <c r="I16" s="74"/>
      <c r="J16" s="11" t="s">
        <v>18</v>
      </c>
      <c r="K16" s="88"/>
      <c r="L16" s="89"/>
    </row>
    <row r="17" spans="1:12" ht="40.5" customHeight="1" thickBot="1" x14ac:dyDescent="0.25">
      <c r="A17" s="86"/>
      <c r="B17" s="77" t="s">
        <v>43</v>
      </c>
      <c r="C17" s="78"/>
      <c r="D17" s="78"/>
      <c r="E17" s="73"/>
      <c r="F17" s="73"/>
      <c r="G17" s="73"/>
      <c r="H17" s="73"/>
      <c r="I17" s="74"/>
      <c r="J17" s="12" t="s">
        <v>29</v>
      </c>
      <c r="K17" s="90"/>
      <c r="L17" s="91"/>
    </row>
    <row r="18" spans="1:12" ht="40.5" customHeight="1" thickBot="1" x14ac:dyDescent="0.25">
      <c r="A18" s="87"/>
      <c r="B18" s="84" t="s">
        <v>30</v>
      </c>
      <c r="C18" s="85"/>
      <c r="D18" s="85"/>
      <c r="E18" s="75"/>
      <c r="F18" s="75"/>
      <c r="G18" s="75"/>
      <c r="H18" s="75"/>
      <c r="I18" s="76"/>
      <c r="J18" s="8"/>
      <c r="K18" s="13"/>
      <c r="L18" s="13"/>
    </row>
    <row r="19" spans="1:12" x14ac:dyDescent="0.2">
      <c r="A19" s="3"/>
      <c r="B19" s="2"/>
      <c r="C19" s="2"/>
      <c r="D19" s="2"/>
      <c r="E19" s="2"/>
      <c r="F19" s="2"/>
      <c r="G19" s="2"/>
      <c r="H19" s="2"/>
      <c r="I19" s="4"/>
      <c r="J19" s="4"/>
      <c r="K19" s="4"/>
      <c r="L19" s="4"/>
    </row>
  </sheetData>
  <sheetProtection sheet="1" objects="1" scenarios="1"/>
  <mergeCells count="34">
    <mergeCell ref="A1:K1"/>
    <mergeCell ref="I5:L5"/>
    <mergeCell ref="B6:L6"/>
    <mergeCell ref="B7:D7"/>
    <mergeCell ref="E7:I7"/>
    <mergeCell ref="K7:L7"/>
    <mergeCell ref="B8:L8"/>
    <mergeCell ref="A9:A12"/>
    <mergeCell ref="B9:D9"/>
    <mergeCell ref="E9:I9"/>
    <mergeCell ref="K9:L9"/>
    <mergeCell ref="B10:D10"/>
    <mergeCell ref="E10:I10"/>
    <mergeCell ref="K10:L10"/>
    <mergeCell ref="B11:D11"/>
    <mergeCell ref="E11:I11"/>
    <mergeCell ref="B12:D12"/>
    <mergeCell ref="E12:I12"/>
    <mergeCell ref="K16:L16"/>
    <mergeCell ref="B17:D17"/>
    <mergeCell ref="E17:I17"/>
    <mergeCell ref="K17:L17"/>
    <mergeCell ref="A13:A18"/>
    <mergeCell ref="B13:D13"/>
    <mergeCell ref="E13:I13"/>
    <mergeCell ref="B18:D18"/>
    <mergeCell ref="E18:I18"/>
    <mergeCell ref="B16:D16"/>
    <mergeCell ref="E16:I16"/>
    <mergeCell ref="K13:L13"/>
    <mergeCell ref="B14:D14"/>
    <mergeCell ref="E14:I14"/>
    <mergeCell ref="B15:D15"/>
    <mergeCell ref="E15:I15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pull!$F$2:$F$3</xm:f>
          </x14:formula1>
          <xm:sqref>K17:L17 E17:I18</xm:sqref>
        </x14:dataValidation>
        <x14:dataValidation type="list" allowBlank="1" showInputMessage="1" xr:uid="{00000000-0002-0000-0200-000001000000}">
          <x14:formula1>
            <xm:f>pull!$A$2:$A$5</xm:f>
          </x14:formula1>
          <xm:sqref>K9:L9</xm:sqref>
        </x14:dataValidation>
        <x14:dataValidation type="list" allowBlank="1" showInputMessage="1" xr:uid="{00000000-0002-0000-0200-000002000000}">
          <x14:formula1>
            <xm:f>pull!$B$2:$B$5</xm:f>
          </x14:formula1>
          <xm:sqref>K10:L10</xm:sqref>
        </x14:dataValidation>
        <x14:dataValidation type="list" allowBlank="1" showInputMessage="1" xr:uid="{00000000-0002-0000-0200-000003000000}">
          <x14:formula1>
            <xm:f>pull!$C$2:$C$4</xm:f>
          </x14:formula1>
          <xm:sqref>E13:I13</xm:sqref>
        </x14:dataValidation>
        <x14:dataValidation type="list" allowBlank="1" showInputMessage="1" xr:uid="{00000000-0002-0000-0200-000004000000}">
          <x14:formula1>
            <xm:f>pull!$D$2</xm:f>
          </x14:formula1>
          <xm:sqref>K13:L13</xm:sqref>
        </x14:dataValidation>
        <x14:dataValidation type="list" allowBlank="1" showInputMessage="1" xr:uid="{00000000-0002-0000-0200-000005000000}">
          <x14:formula1>
            <xm:f>pull!$E$2:$E$3</xm:f>
          </x14:formula1>
          <xm:sqref>E14:I14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view="pageBreakPreview" zoomScale="90" zoomScaleNormal="100" zoomScaleSheetLayoutView="90" workbookViewId="0">
      <selection sqref="A1:K1"/>
    </sheetView>
  </sheetViews>
  <sheetFormatPr defaultColWidth="9" defaultRowHeight="15" x14ac:dyDescent="0.2"/>
  <cols>
    <col min="1" max="1" width="11.26953125" style="1" customWidth="1"/>
    <col min="2" max="2" width="5" style="1" customWidth="1"/>
    <col min="3" max="3" width="5.6328125" style="1" customWidth="1"/>
    <col min="4" max="4" width="3.7265625" style="1" bestFit="1" customWidth="1"/>
    <col min="5" max="5" width="5.6328125" style="1" customWidth="1"/>
    <col min="6" max="6" width="3.7265625" style="1" bestFit="1" customWidth="1"/>
    <col min="7" max="7" width="5.6328125" style="1" customWidth="1"/>
    <col min="8" max="8" width="3.7265625" style="1" bestFit="1" customWidth="1"/>
    <col min="9" max="9" width="3.7265625" style="1" customWidth="1"/>
    <col min="10" max="10" width="14.36328125" style="1" customWidth="1"/>
    <col min="11" max="11" width="13.7265625" style="1" customWidth="1"/>
    <col min="12" max="12" width="8.7265625" style="1" customWidth="1"/>
    <col min="13" max="16384" width="9" style="1"/>
  </cols>
  <sheetData>
    <row r="1" spans="1:12" ht="28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" t="s">
        <v>45</v>
      </c>
    </row>
    <row r="3" spans="1:12" ht="19.5" x14ac:dyDescent="0.2">
      <c r="A3" s="5" t="s">
        <v>40</v>
      </c>
    </row>
    <row r="4" spans="1:12" ht="15.5" thickBot="1" x14ac:dyDescent="0.25"/>
    <row r="5" spans="1:12" ht="40.5" customHeight="1" x14ac:dyDescent="0.2">
      <c r="A5" s="9" t="s">
        <v>1</v>
      </c>
      <c r="B5" s="32">
        <v>20</v>
      </c>
      <c r="C5" s="30"/>
      <c r="D5" s="33" t="s">
        <v>35</v>
      </c>
      <c r="E5" s="30"/>
      <c r="F5" s="33" t="s">
        <v>36</v>
      </c>
      <c r="G5" s="30"/>
      <c r="H5" s="33" t="s">
        <v>37</v>
      </c>
      <c r="I5" s="79"/>
      <c r="J5" s="79"/>
      <c r="K5" s="79"/>
      <c r="L5" s="80"/>
    </row>
    <row r="6" spans="1:12" ht="40.5" customHeight="1" x14ac:dyDescent="0.2">
      <c r="A6" s="10" t="s">
        <v>2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ht="40.5" customHeight="1" x14ac:dyDescent="0.2">
      <c r="A7" s="10" t="s">
        <v>33</v>
      </c>
      <c r="B7" s="77" t="s">
        <v>4</v>
      </c>
      <c r="C7" s="78"/>
      <c r="D7" s="78"/>
      <c r="E7" s="73"/>
      <c r="F7" s="73"/>
      <c r="G7" s="73"/>
      <c r="H7" s="73"/>
      <c r="I7" s="74"/>
      <c r="J7" s="11" t="s">
        <v>3</v>
      </c>
      <c r="K7" s="88"/>
      <c r="L7" s="89"/>
    </row>
    <row r="8" spans="1:12" ht="40.5" customHeight="1" x14ac:dyDescent="0.2">
      <c r="A8" s="10" t="s">
        <v>21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ht="40.5" customHeight="1" x14ac:dyDescent="0.2">
      <c r="A9" s="86" t="s">
        <v>39</v>
      </c>
      <c r="B9" s="77" t="s">
        <v>5</v>
      </c>
      <c r="C9" s="78"/>
      <c r="D9" s="78"/>
      <c r="E9" s="73"/>
      <c r="F9" s="73"/>
      <c r="G9" s="73"/>
      <c r="H9" s="73"/>
      <c r="I9" s="74"/>
      <c r="J9" s="11" t="s">
        <v>6</v>
      </c>
      <c r="K9" s="88"/>
      <c r="L9" s="89"/>
    </row>
    <row r="10" spans="1:12" ht="40.5" customHeight="1" x14ac:dyDescent="0.2">
      <c r="A10" s="86"/>
      <c r="B10" s="77" t="s">
        <v>7</v>
      </c>
      <c r="C10" s="78"/>
      <c r="D10" s="78"/>
      <c r="E10" s="73"/>
      <c r="F10" s="73"/>
      <c r="G10" s="73"/>
      <c r="H10" s="73"/>
      <c r="I10" s="74"/>
      <c r="J10" s="11" t="s">
        <v>25</v>
      </c>
      <c r="K10" s="88"/>
      <c r="L10" s="89"/>
    </row>
    <row r="11" spans="1:12" ht="40.5" customHeight="1" x14ac:dyDescent="0.2">
      <c r="A11" s="86"/>
      <c r="B11" s="77" t="s">
        <v>8</v>
      </c>
      <c r="C11" s="78"/>
      <c r="D11" s="78"/>
      <c r="E11" s="73"/>
      <c r="F11" s="73"/>
      <c r="G11" s="73"/>
      <c r="H11" s="73"/>
      <c r="I11" s="74"/>
      <c r="J11" s="11" t="s">
        <v>9</v>
      </c>
      <c r="K11" s="31"/>
      <c r="L11" s="14" t="s">
        <v>10</v>
      </c>
    </row>
    <row r="12" spans="1:12" ht="40.5" customHeight="1" x14ac:dyDescent="0.2">
      <c r="A12" s="86"/>
      <c r="B12" s="77" t="s">
        <v>26</v>
      </c>
      <c r="C12" s="78"/>
      <c r="D12" s="78"/>
      <c r="E12" s="73"/>
      <c r="F12" s="73"/>
      <c r="G12" s="73"/>
      <c r="H12" s="73"/>
      <c r="I12" s="74"/>
      <c r="J12" s="11" t="s">
        <v>27</v>
      </c>
      <c r="K12" s="31"/>
      <c r="L12" s="14" t="s">
        <v>11</v>
      </c>
    </row>
    <row r="13" spans="1:12" ht="40.5" customHeight="1" x14ac:dyDescent="0.2">
      <c r="A13" s="86" t="s">
        <v>38</v>
      </c>
      <c r="B13" s="77" t="s">
        <v>12</v>
      </c>
      <c r="C13" s="78"/>
      <c r="D13" s="78"/>
      <c r="E13" s="73"/>
      <c r="F13" s="73"/>
      <c r="G13" s="73"/>
      <c r="H13" s="73"/>
      <c r="I13" s="74"/>
      <c r="J13" s="11" t="s">
        <v>32</v>
      </c>
      <c r="K13" s="82"/>
      <c r="L13" s="83"/>
    </row>
    <row r="14" spans="1:12" ht="40.5" customHeight="1" x14ac:dyDescent="0.2">
      <c r="A14" s="86"/>
      <c r="B14" s="77" t="s">
        <v>13</v>
      </c>
      <c r="C14" s="78"/>
      <c r="D14" s="78"/>
      <c r="E14" s="73"/>
      <c r="F14" s="73"/>
      <c r="G14" s="73"/>
      <c r="H14" s="73"/>
      <c r="I14" s="74"/>
      <c r="J14" s="11" t="s">
        <v>28</v>
      </c>
      <c r="K14" s="31"/>
      <c r="L14" s="14" t="s">
        <v>14</v>
      </c>
    </row>
    <row r="15" spans="1:12" ht="40.5" customHeight="1" x14ac:dyDescent="0.2">
      <c r="A15" s="86"/>
      <c r="B15" s="77" t="s">
        <v>15</v>
      </c>
      <c r="C15" s="78"/>
      <c r="D15" s="78"/>
      <c r="E15" s="73"/>
      <c r="F15" s="73"/>
      <c r="G15" s="73"/>
      <c r="H15" s="73"/>
      <c r="I15" s="74"/>
      <c r="J15" s="11" t="s">
        <v>16</v>
      </c>
      <c r="K15" s="31"/>
      <c r="L15" s="14" t="s">
        <v>11</v>
      </c>
    </row>
    <row r="16" spans="1:12" ht="40.5" customHeight="1" x14ac:dyDescent="0.2">
      <c r="A16" s="86"/>
      <c r="B16" s="77" t="s">
        <v>17</v>
      </c>
      <c r="C16" s="78"/>
      <c r="D16" s="78"/>
      <c r="E16" s="73"/>
      <c r="F16" s="73"/>
      <c r="G16" s="73"/>
      <c r="H16" s="73"/>
      <c r="I16" s="74"/>
      <c r="J16" s="11" t="s">
        <v>18</v>
      </c>
      <c r="K16" s="88"/>
      <c r="L16" s="89"/>
    </row>
    <row r="17" spans="1:12" ht="40.5" customHeight="1" thickBot="1" x14ac:dyDescent="0.25">
      <c r="A17" s="86"/>
      <c r="B17" s="77" t="s">
        <v>43</v>
      </c>
      <c r="C17" s="78"/>
      <c r="D17" s="78"/>
      <c r="E17" s="73"/>
      <c r="F17" s="73"/>
      <c r="G17" s="73"/>
      <c r="H17" s="73"/>
      <c r="I17" s="74"/>
      <c r="J17" s="12" t="s">
        <v>29</v>
      </c>
      <c r="K17" s="90"/>
      <c r="L17" s="91"/>
    </row>
    <row r="18" spans="1:12" ht="40.5" customHeight="1" thickBot="1" x14ac:dyDescent="0.25">
      <c r="A18" s="87"/>
      <c r="B18" s="84" t="s">
        <v>30</v>
      </c>
      <c r="C18" s="85"/>
      <c r="D18" s="85"/>
      <c r="E18" s="75"/>
      <c r="F18" s="75"/>
      <c r="G18" s="75"/>
      <c r="H18" s="75"/>
      <c r="I18" s="76"/>
      <c r="J18" s="8"/>
      <c r="K18" s="13"/>
      <c r="L18" s="13"/>
    </row>
    <row r="19" spans="1:12" x14ac:dyDescent="0.2">
      <c r="A19" s="3"/>
      <c r="B19" s="2"/>
      <c r="C19" s="2"/>
      <c r="D19" s="2"/>
      <c r="E19" s="2"/>
      <c r="F19" s="2"/>
      <c r="G19" s="2"/>
      <c r="H19" s="2"/>
      <c r="I19" s="4"/>
      <c r="J19" s="4"/>
      <c r="K19" s="4"/>
      <c r="L19" s="4"/>
    </row>
  </sheetData>
  <sheetProtection sheet="1" objects="1" scenarios="1"/>
  <mergeCells count="34">
    <mergeCell ref="A1:K1"/>
    <mergeCell ref="I5:L5"/>
    <mergeCell ref="B6:L6"/>
    <mergeCell ref="B7:D7"/>
    <mergeCell ref="E7:I7"/>
    <mergeCell ref="K7:L7"/>
    <mergeCell ref="B8:L8"/>
    <mergeCell ref="A9:A12"/>
    <mergeCell ref="B9:D9"/>
    <mergeCell ref="E9:I9"/>
    <mergeCell ref="K9:L9"/>
    <mergeCell ref="B10:D10"/>
    <mergeCell ref="E10:I10"/>
    <mergeCell ref="K10:L10"/>
    <mergeCell ref="B11:D11"/>
    <mergeCell ref="E11:I11"/>
    <mergeCell ref="B12:D12"/>
    <mergeCell ref="E12:I12"/>
    <mergeCell ref="K16:L16"/>
    <mergeCell ref="B17:D17"/>
    <mergeCell ref="E17:I17"/>
    <mergeCell ref="K17:L17"/>
    <mergeCell ref="A13:A18"/>
    <mergeCell ref="B13:D13"/>
    <mergeCell ref="E13:I13"/>
    <mergeCell ref="B18:D18"/>
    <mergeCell ref="E18:I18"/>
    <mergeCell ref="B16:D16"/>
    <mergeCell ref="E16:I16"/>
    <mergeCell ref="K13:L13"/>
    <mergeCell ref="B14:D14"/>
    <mergeCell ref="E14:I14"/>
    <mergeCell ref="B15:D15"/>
    <mergeCell ref="E15:I15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0000000}">
          <x14:formula1>
            <xm:f>pull!$F$2:$F$3</xm:f>
          </x14:formula1>
          <xm:sqref>K17:L17 E17:I18</xm:sqref>
        </x14:dataValidation>
        <x14:dataValidation type="list" allowBlank="1" showInputMessage="1" xr:uid="{00000000-0002-0000-0300-000001000000}">
          <x14:formula1>
            <xm:f>pull!$A$2:$A$5</xm:f>
          </x14:formula1>
          <xm:sqref>K9:L9</xm:sqref>
        </x14:dataValidation>
        <x14:dataValidation type="list" allowBlank="1" showInputMessage="1" xr:uid="{00000000-0002-0000-0300-000002000000}">
          <x14:formula1>
            <xm:f>pull!$B$2:$B$5</xm:f>
          </x14:formula1>
          <xm:sqref>K10:L10</xm:sqref>
        </x14:dataValidation>
        <x14:dataValidation type="list" allowBlank="1" showInputMessage="1" xr:uid="{00000000-0002-0000-0300-000003000000}">
          <x14:formula1>
            <xm:f>pull!$C$2:$C$4</xm:f>
          </x14:formula1>
          <xm:sqref>E13:I13</xm:sqref>
        </x14:dataValidation>
        <x14:dataValidation type="list" allowBlank="1" showInputMessage="1" xr:uid="{00000000-0002-0000-0300-000004000000}">
          <x14:formula1>
            <xm:f>pull!$D$2</xm:f>
          </x14:formula1>
          <xm:sqref>K13:L13</xm:sqref>
        </x14:dataValidation>
        <x14:dataValidation type="list" allowBlank="1" showInputMessage="1" xr:uid="{00000000-0002-0000-0300-000005000000}">
          <x14:formula1>
            <xm:f>pull!$E$2:$E$3</xm:f>
          </x14:formula1>
          <xm:sqref>E14:I14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view="pageBreakPreview" zoomScale="90" zoomScaleNormal="100" zoomScaleSheetLayoutView="90" workbookViewId="0">
      <selection sqref="A1:K1"/>
    </sheetView>
  </sheetViews>
  <sheetFormatPr defaultColWidth="9" defaultRowHeight="15" x14ac:dyDescent="0.2"/>
  <cols>
    <col min="1" max="1" width="11.26953125" style="1" customWidth="1"/>
    <col min="2" max="2" width="5" style="1" customWidth="1"/>
    <col min="3" max="3" width="5.6328125" style="1" customWidth="1"/>
    <col min="4" max="4" width="3.7265625" style="1" bestFit="1" customWidth="1"/>
    <col min="5" max="5" width="5.6328125" style="1" customWidth="1"/>
    <col min="6" max="6" width="3.7265625" style="1" bestFit="1" customWidth="1"/>
    <col min="7" max="7" width="5.6328125" style="1" customWidth="1"/>
    <col min="8" max="8" width="3.7265625" style="1" bestFit="1" customWidth="1"/>
    <col min="9" max="9" width="3.7265625" style="1" customWidth="1"/>
    <col min="10" max="10" width="14.36328125" style="1" customWidth="1"/>
    <col min="11" max="11" width="13.7265625" style="1" customWidth="1"/>
    <col min="12" max="12" width="8.7265625" style="1" customWidth="1"/>
    <col min="13" max="16384" width="9" style="1"/>
  </cols>
  <sheetData>
    <row r="1" spans="1:12" ht="28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" t="s">
        <v>46</v>
      </c>
    </row>
    <row r="3" spans="1:12" ht="19.5" x14ac:dyDescent="0.2">
      <c r="A3" s="5" t="s">
        <v>40</v>
      </c>
    </row>
    <row r="4" spans="1:12" ht="15.5" thickBot="1" x14ac:dyDescent="0.25"/>
    <row r="5" spans="1:12" ht="40.5" customHeight="1" x14ac:dyDescent="0.2">
      <c r="A5" s="9" t="s">
        <v>1</v>
      </c>
      <c r="B5" s="32">
        <v>20</v>
      </c>
      <c r="C5" s="30"/>
      <c r="D5" s="33" t="s">
        <v>35</v>
      </c>
      <c r="E5" s="30"/>
      <c r="F5" s="33" t="s">
        <v>36</v>
      </c>
      <c r="G5" s="30"/>
      <c r="H5" s="33" t="s">
        <v>37</v>
      </c>
      <c r="I5" s="79"/>
      <c r="J5" s="79"/>
      <c r="K5" s="79"/>
      <c r="L5" s="80"/>
    </row>
    <row r="6" spans="1:12" ht="40.5" customHeight="1" x14ac:dyDescent="0.2">
      <c r="A6" s="10" t="s">
        <v>2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ht="40.5" customHeight="1" x14ac:dyDescent="0.2">
      <c r="A7" s="10" t="s">
        <v>33</v>
      </c>
      <c r="B7" s="77" t="s">
        <v>4</v>
      </c>
      <c r="C7" s="78"/>
      <c r="D7" s="78"/>
      <c r="E7" s="73"/>
      <c r="F7" s="73"/>
      <c r="G7" s="73"/>
      <c r="H7" s="73"/>
      <c r="I7" s="74"/>
      <c r="J7" s="11" t="s">
        <v>3</v>
      </c>
      <c r="K7" s="88"/>
      <c r="L7" s="89"/>
    </row>
    <row r="8" spans="1:12" ht="40.5" customHeight="1" x14ac:dyDescent="0.2">
      <c r="A8" s="10" t="s">
        <v>21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ht="40.5" customHeight="1" x14ac:dyDescent="0.2">
      <c r="A9" s="86" t="s">
        <v>39</v>
      </c>
      <c r="B9" s="77" t="s">
        <v>5</v>
      </c>
      <c r="C9" s="78"/>
      <c r="D9" s="78"/>
      <c r="E9" s="73"/>
      <c r="F9" s="73"/>
      <c r="G9" s="73"/>
      <c r="H9" s="73"/>
      <c r="I9" s="74"/>
      <c r="J9" s="11" t="s">
        <v>6</v>
      </c>
      <c r="K9" s="88"/>
      <c r="L9" s="89"/>
    </row>
    <row r="10" spans="1:12" ht="40.5" customHeight="1" x14ac:dyDescent="0.2">
      <c r="A10" s="86"/>
      <c r="B10" s="77" t="s">
        <v>7</v>
      </c>
      <c r="C10" s="78"/>
      <c r="D10" s="78"/>
      <c r="E10" s="73"/>
      <c r="F10" s="73"/>
      <c r="G10" s="73"/>
      <c r="H10" s="73"/>
      <c r="I10" s="74"/>
      <c r="J10" s="11" t="s">
        <v>25</v>
      </c>
      <c r="K10" s="88"/>
      <c r="L10" s="89"/>
    </row>
    <row r="11" spans="1:12" ht="40.5" customHeight="1" x14ac:dyDescent="0.2">
      <c r="A11" s="86"/>
      <c r="B11" s="77" t="s">
        <v>8</v>
      </c>
      <c r="C11" s="78"/>
      <c r="D11" s="78"/>
      <c r="E11" s="73"/>
      <c r="F11" s="73"/>
      <c r="G11" s="73"/>
      <c r="H11" s="73"/>
      <c r="I11" s="74"/>
      <c r="J11" s="11" t="s">
        <v>9</v>
      </c>
      <c r="K11" s="31"/>
      <c r="L11" s="14" t="s">
        <v>10</v>
      </c>
    </row>
    <row r="12" spans="1:12" ht="40.5" customHeight="1" x14ac:dyDescent="0.2">
      <c r="A12" s="86"/>
      <c r="B12" s="77" t="s">
        <v>26</v>
      </c>
      <c r="C12" s="78"/>
      <c r="D12" s="78"/>
      <c r="E12" s="73"/>
      <c r="F12" s="73"/>
      <c r="G12" s="73"/>
      <c r="H12" s="73"/>
      <c r="I12" s="74"/>
      <c r="J12" s="11" t="s">
        <v>27</v>
      </c>
      <c r="K12" s="31"/>
      <c r="L12" s="14" t="s">
        <v>11</v>
      </c>
    </row>
    <row r="13" spans="1:12" ht="40.5" customHeight="1" x14ac:dyDescent="0.2">
      <c r="A13" s="86" t="s">
        <v>38</v>
      </c>
      <c r="B13" s="77" t="s">
        <v>12</v>
      </c>
      <c r="C13" s="78"/>
      <c r="D13" s="78"/>
      <c r="E13" s="73"/>
      <c r="F13" s="73"/>
      <c r="G13" s="73"/>
      <c r="H13" s="73"/>
      <c r="I13" s="74"/>
      <c r="J13" s="11" t="s">
        <v>32</v>
      </c>
      <c r="K13" s="82"/>
      <c r="L13" s="83"/>
    </row>
    <row r="14" spans="1:12" ht="40.5" customHeight="1" x14ac:dyDescent="0.2">
      <c r="A14" s="86"/>
      <c r="B14" s="77" t="s">
        <v>13</v>
      </c>
      <c r="C14" s="78"/>
      <c r="D14" s="78"/>
      <c r="E14" s="73"/>
      <c r="F14" s="73"/>
      <c r="G14" s="73"/>
      <c r="H14" s="73"/>
      <c r="I14" s="74"/>
      <c r="J14" s="11" t="s">
        <v>28</v>
      </c>
      <c r="K14" s="31"/>
      <c r="L14" s="14" t="s">
        <v>14</v>
      </c>
    </row>
    <row r="15" spans="1:12" ht="40.5" customHeight="1" x14ac:dyDescent="0.2">
      <c r="A15" s="86"/>
      <c r="B15" s="77" t="s">
        <v>15</v>
      </c>
      <c r="C15" s="78"/>
      <c r="D15" s="78"/>
      <c r="E15" s="73"/>
      <c r="F15" s="73"/>
      <c r="G15" s="73"/>
      <c r="H15" s="73"/>
      <c r="I15" s="74"/>
      <c r="J15" s="11" t="s">
        <v>16</v>
      </c>
      <c r="K15" s="31"/>
      <c r="L15" s="14" t="s">
        <v>11</v>
      </c>
    </row>
    <row r="16" spans="1:12" ht="40.5" customHeight="1" x14ac:dyDescent="0.2">
      <c r="A16" s="86"/>
      <c r="B16" s="77" t="s">
        <v>17</v>
      </c>
      <c r="C16" s="78"/>
      <c r="D16" s="78"/>
      <c r="E16" s="73"/>
      <c r="F16" s="73"/>
      <c r="G16" s="73"/>
      <c r="H16" s="73"/>
      <c r="I16" s="74"/>
      <c r="J16" s="11" t="s">
        <v>18</v>
      </c>
      <c r="K16" s="88"/>
      <c r="L16" s="89"/>
    </row>
    <row r="17" spans="1:12" ht="40.5" customHeight="1" thickBot="1" x14ac:dyDescent="0.25">
      <c r="A17" s="86"/>
      <c r="B17" s="77" t="s">
        <v>43</v>
      </c>
      <c r="C17" s="78"/>
      <c r="D17" s="78"/>
      <c r="E17" s="73"/>
      <c r="F17" s="73"/>
      <c r="G17" s="73"/>
      <c r="H17" s="73"/>
      <c r="I17" s="74"/>
      <c r="J17" s="12" t="s">
        <v>29</v>
      </c>
      <c r="K17" s="90"/>
      <c r="L17" s="91"/>
    </row>
    <row r="18" spans="1:12" ht="40.5" customHeight="1" thickBot="1" x14ac:dyDescent="0.25">
      <c r="A18" s="87"/>
      <c r="B18" s="84" t="s">
        <v>30</v>
      </c>
      <c r="C18" s="85"/>
      <c r="D18" s="85"/>
      <c r="E18" s="75"/>
      <c r="F18" s="75"/>
      <c r="G18" s="75"/>
      <c r="H18" s="75"/>
      <c r="I18" s="76"/>
      <c r="J18" s="8"/>
      <c r="K18" s="13"/>
      <c r="L18" s="13"/>
    </row>
    <row r="19" spans="1:12" x14ac:dyDescent="0.2">
      <c r="A19" s="3"/>
      <c r="B19" s="2"/>
      <c r="C19" s="2"/>
      <c r="D19" s="2"/>
      <c r="E19" s="2"/>
      <c r="F19" s="2"/>
      <c r="G19" s="2"/>
      <c r="H19" s="2"/>
      <c r="I19" s="4"/>
      <c r="J19" s="4"/>
      <c r="K19" s="4"/>
      <c r="L19" s="4"/>
    </row>
  </sheetData>
  <sheetProtection sheet="1" objects="1" scenarios="1"/>
  <mergeCells count="34">
    <mergeCell ref="A1:K1"/>
    <mergeCell ref="I5:L5"/>
    <mergeCell ref="B6:L6"/>
    <mergeCell ref="B7:D7"/>
    <mergeCell ref="E7:I7"/>
    <mergeCell ref="K7:L7"/>
    <mergeCell ref="B8:L8"/>
    <mergeCell ref="A9:A12"/>
    <mergeCell ref="B9:D9"/>
    <mergeCell ref="E9:I9"/>
    <mergeCell ref="K9:L9"/>
    <mergeCell ref="B10:D10"/>
    <mergeCell ref="E10:I10"/>
    <mergeCell ref="K10:L10"/>
    <mergeCell ref="B11:D11"/>
    <mergeCell ref="E11:I11"/>
    <mergeCell ref="B12:D12"/>
    <mergeCell ref="E12:I12"/>
    <mergeCell ref="K16:L16"/>
    <mergeCell ref="B17:D17"/>
    <mergeCell ref="E17:I17"/>
    <mergeCell ref="K17:L17"/>
    <mergeCell ref="A13:A18"/>
    <mergeCell ref="B13:D13"/>
    <mergeCell ref="E13:I13"/>
    <mergeCell ref="B18:D18"/>
    <mergeCell ref="E18:I18"/>
    <mergeCell ref="B16:D16"/>
    <mergeCell ref="E16:I16"/>
    <mergeCell ref="K13:L13"/>
    <mergeCell ref="B14:D14"/>
    <mergeCell ref="E14:I14"/>
    <mergeCell ref="B15:D15"/>
    <mergeCell ref="E15:I15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0000000}">
          <x14:formula1>
            <xm:f>pull!$F$2:$F$3</xm:f>
          </x14:formula1>
          <xm:sqref>K17:L17 E17:I18</xm:sqref>
        </x14:dataValidation>
        <x14:dataValidation type="list" allowBlank="1" showInputMessage="1" xr:uid="{00000000-0002-0000-0400-000001000000}">
          <x14:formula1>
            <xm:f>pull!$A$2:$A$5</xm:f>
          </x14:formula1>
          <xm:sqref>K9:L9</xm:sqref>
        </x14:dataValidation>
        <x14:dataValidation type="list" allowBlank="1" showInputMessage="1" xr:uid="{00000000-0002-0000-0400-000002000000}">
          <x14:formula1>
            <xm:f>pull!$B$2:$B$5</xm:f>
          </x14:formula1>
          <xm:sqref>K10:L10</xm:sqref>
        </x14:dataValidation>
        <x14:dataValidation type="list" allowBlank="1" showInputMessage="1" xr:uid="{00000000-0002-0000-0400-000003000000}">
          <x14:formula1>
            <xm:f>pull!$C$2:$C$4</xm:f>
          </x14:formula1>
          <xm:sqref>E13:I13</xm:sqref>
        </x14:dataValidation>
        <x14:dataValidation type="list" allowBlank="1" showInputMessage="1" xr:uid="{00000000-0002-0000-0400-000004000000}">
          <x14:formula1>
            <xm:f>pull!$D$2</xm:f>
          </x14:formula1>
          <xm:sqref>K13:L13</xm:sqref>
        </x14:dataValidation>
        <x14:dataValidation type="list" allowBlank="1" showInputMessage="1" xr:uid="{00000000-0002-0000-0400-000005000000}">
          <x14:formula1>
            <xm:f>pull!$E$2:$E$3</xm:f>
          </x14:formula1>
          <xm:sqref>E14:I14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view="pageBreakPreview" zoomScale="90" zoomScaleNormal="100" zoomScaleSheetLayoutView="90" workbookViewId="0">
      <selection sqref="A1:K1"/>
    </sheetView>
  </sheetViews>
  <sheetFormatPr defaultColWidth="9" defaultRowHeight="15" x14ac:dyDescent="0.2"/>
  <cols>
    <col min="1" max="1" width="11.26953125" style="1" customWidth="1"/>
    <col min="2" max="2" width="5" style="1" customWidth="1"/>
    <col min="3" max="3" width="5.6328125" style="1" customWidth="1"/>
    <col min="4" max="4" width="3.7265625" style="1" bestFit="1" customWidth="1"/>
    <col min="5" max="5" width="5.6328125" style="1" customWidth="1"/>
    <col min="6" max="6" width="3.7265625" style="1" bestFit="1" customWidth="1"/>
    <col min="7" max="7" width="5.6328125" style="1" customWidth="1"/>
    <col min="8" max="8" width="3.7265625" style="1" bestFit="1" customWidth="1"/>
    <col min="9" max="9" width="3.7265625" style="1" customWidth="1"/>
    <col min="10" max="10" width="14.36328125" style="1" customWidth="1"/>
    <col min="11" max="11" width="13.7265625" style="1" customWidth="1"/>
    <col min="12" max="12" width="8.7265625" style="1" customWidth="1"/>
    <col min="13" max="16384" width="9" style="1"/>
  </cols>
  <sheetData>
    <row r="1" spans="1:12" ht="28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" t="s">
        <v>47</v>
      </c>
    </row>
    <row r="3" spans="1:12" ht="19.5" x14ac:dyDescent="0.2">
      <c r="A3" s="5" t="s">
        <v>40</v>
      </c>
    </row>
    <row r="4" spans="1:12" ht="15.5" thickBot="1" x14ac:dyDescent="0.25"/>
    <row r="5" spans="1:12" ht="40.5" customHeight="1" x14ac:dyDescent="0.2">
      <c r="A5" s="9" t="s">
        <v>1</v>
      </c>
      <c r="B5" s="32">
        <v>20</v>
      </c>
      <c r="C5" s="30"/>
      <c r="D5" s="33" t="s">
        <v>35</v>
      </c>
      <c r="E5" s="30"/>
      <c r="F5" s="33" t="s">
        <v>36</v>
      </c>
      <c r="G5" s="30"/>
      <c r="H5" s="33" t="s">
        <v>37</v>
      </c>
      <c r="I5" s="79"/>
      <c r="J5" s="79"/>
      <c r="K5" s="79"/>
      <c r="L5" s="80"/>
    </row>
    <row r="6" spans="1:12" ht="40.5" customHeight="1" x14ac:dyDescent="0.2">
      <c r="A6" s="10" t="s">
        <v>2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ht="40.5" customHeight="1" x14ac:dyDescent="0.2">
      <c r="A7" s="10" t="s">
        <v>33</v>
      </c>
      <c r="B7" s="77" t="s">
        <v>4</v>
      </c>
      <c r="C7" s="78"/>
      <c r="D7" s="78"/>
      <c r="E7" s="73"/>
      <c r="F7" s="73"/>
      <c r="G7" s="73"/>
      <c r="H7" s="73"/>
      <c r="I7" s="74"/>
      <c r="J7" s="11" t="s">
        <v>3</v>
      </c>
      <c r="K7" s="88"/>
      <c r="L7" s="89"/>
    </row>
    <row r="8" spans="1:12" ht="40.5" customHeight="1" x14ac:dyDescent="0.2">
      <c r="A8" s="10" t="s">
        <v>21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ht="40.5" customHeight="1" x14ac:dyDescent="0.2">
      <c r="A9" s="86" t="s">
        <v>39</v>
      </c>
      <c r="B9" s="77" t="s">
        <v>5</v>
      </c>
      <c r="C9" s="78"/>
      <c r="D9" s="78"/>
      <c r="E9" s="73"/>
      <c r="F9" s="73"/>
      <c r="G9" s="73"/>
      <c r="H9" s="73"/>
      <c r="I9" s="74"/>
      <c r="J9" s="11" t="s">
        <v>6</v>
      </c>
      <c r="K9" s="88"/>
      <c r="L9" s="89"/>
    </row>
    <row r="10" spans="1:12" ht="40.5" customHeight="1" x14ac:dyDescent="0.2">
      <c r="A10" s="86"/>
      <c r="B10" s="77" t="s">
        <v>7</v>
      </c>
      <c r="C10" s="78"/>
      <c r="D10" s="78"/>
      <c r="E10" s="73"/>
      <c r="F10" s="73"/>
      <c r="G10" s="73"/>
      <c r="H10" s="73"/>
      <c r="I10" s="74"/>
      <c r="J10" s="11" t="s">
        <v>25</v>
      </c>
      <c r="K10" s="88"/>
      <c r="L10" s="89"/>
    </row>
    <row r="11" spans="1:12" ht="40.5" customHeight="1" x14ac:dyDescent="0.2">
      <c r="A11" s="86"/>
      <c r="B11" s="77" t="s">
        <v>8</v>
      </c>
      <c r="C11" s="78"/>
      <c r="D11" s="78"/>
      <c r="E11" s="73"/>
      <c r="F11" s="73"/>
      <c r="G11" s="73"/>
      <c r="H11" s="73"/>
      <c r="I11" s="74"/>
      <c r="J11" s="11" t="s">
        <v>9</v>
      </c>
      <c r="K11" s="31"/>
      <c r="L11" s="14" t="s">
        <v>10</v>
      </c>
    </row>
    <row r="12" spans="1:12" ht="40.5" customHeight="1" x14ac:dyDescent="0.2">
      <c r="A12" s="86"/>
      <c r="B12" s="77" t="s">
        <v>26</v>
      </c>
      <c r="C12" s="78"/>
      <c r="D12" s="78"/>
      <c r="E12" s="73"/>
      <c r="F12" s="73"/>
      <c r="G12" s="73"/>
      <c r="H12" s="73"/>
      <c r="I12" s="74"/>
      <c r="J12" s="11" t="s">
        <v>27</v>
      </c>
      <c r="K12" s="31"/>
      <c r="L12" s="14" t="s">
        <v>11</v>
      </c>
    </row>
    <row r="13" spans="1:12" ht="40.5" customHeight="1" x14ac:dyDescent="0.2">
      <c r="A13" s="86" t="s">
        <v>38</v>
      </c>
      <c r="B13" s="77" t="s">
        <v>12</v>
      </c>
      <c r="C13" s="78"/>
      <c r="D13" s="78"/>
      <c r="E13" s="73"/>
      <c r="F13" s="73"/>
      <c r="G13" s="73"/>
      <c r="H13" s="73"/>
      <c r="I13" s="74"/>
      <c r="J13" s="11" t="s">
        <v>32</v>
      </c>
      <c r="K13" s="82"/>
      <c r="L13" s="83"/>
    </row>
    <row r="14" spans="1:12" ht="40.5" customHeight="1" x14ac:dyDescent="0.2">
      <c r="A14" s="86"/>
      <c r="B14" s="77" t="s">
        <v>13</v>
      </c>
      <c r="C14" s="78"/>
      <c r="D14" s="78"/>
      <c r="E14" s="73"/>
      <c r="F14" s="73"/>
      <c r="G14" s="73"/>
      <c r="H14" s="73"/>
      <c r="I14" s="74"/>
      <c r="J14" s="11" t="s">
        <v>28</v>
      </c>
      <c r="K14" s="31"/>
      <c r="L14" s="14" t="s">
        <v>14</v>
      </c>
    </row>
    <row r="15" spans="1:12" ht="40.5" customHeight="1" x14ac:dyDescent="0.2">
      <c r="A15" s="86"/>
      <c r="B15" s="77" t="s">
        <v>15</v>
      </c>
      <c r="C15" s="78"/>
      <c r="D15" s="78"/>
      <c r="E15" s="73"/>
      <c r="F15" s="73"/>
      <c r="G15" s="73"/>
      <c r="H15" s="73"/>
      <c r="I15" s="74"/>
      <c r="J15" s="11" t="s">
        <v>16</v>
      </c>
      <c r="K15" s="31"/>
      <c r="L15" s="14" t="s">
        <v>11</v>
      </c>
    </row>
    <row r="16" spans="1:12" ht="40.5" customHeight="1" x14ac:dyDescent="0.2">
      <c r="A16" s="86"/>
      <c r="B16" s="77" t="s">
        <v>17</v>
      </c>
      <c r="C16" s="78"/>
      <c r="D16" s="78"/>
      <c r="E16" s="73"/>
      <c r="F16" s="73"/>
      <c r="G16" s="73"/>
      <c r="H16" s="73"/>
      <c r="I16" s="74"/>
      <c r="J16" s="11" t="s">
        <v>18</v>
      </c>
      <c r="K16" s="88"/>
      <c r="L16" s="89"/>
    </row>
    <row r="17" spans="1:12" ht="40.5" customHeight="1" thickBot="1" x14ac:dyDescent="0.25">
      <c r="A17" s="86"/>
      <c r="B17" s="77" t="s">
        <v>43</v>
      </c>
      <c r="C17" s="78"/>
      <c r="D17" s="78"/>
      <c r="E17" s="73"/>
      <c r="F17" s="73"/>
      <c r="G17" s="73"/>
      <c r="H17" s="73"/>
      <c r="I17" s="74"/>
      <c r="J17" s="12" t="s">
        <v>29</v>
      </c>
      <c r="K17" s="90"/>
      <c r="L17" s="91"/>
    </row>
    <row r="18" spans="1:12" ht="40.5" customHeight="1" thickBot="1" x14ac:dyDescent="0.25">
      <c r="A18" s="87"/>
      <c r="B18" s="84" t="s">
        <v>30</v>
      </c>
      <c r="C18" s="85"/>
      <c r="D18" s="85"/>
      <c r="E18" s="75"/>
      <c r="F18" s="75"/>
      <c r="G18" s="75"/>
      <c r="H18" s="75"/>
      <c r="I18" s="76"/>
      <c r="J18" s="8"/>
      <c r="K18" s="13"/>
      <c r="L18" s="13"/>
    </row>
    <row r="19" spans="1:12" x14ac:dyDescent="0.2">
      <c r="A19" s="3"/>
      <c r="B19" s="2"/>
      <c r="C19" s="2"/>
      <c r="D19" s="2"/>
      <c r="E19" s="2"/>
      <c r="F19" s="2"/>
      <c r="G19" s="2"/>
      <c r="H19" s="2"/>
      <c r="I19" s="4"/>
      <c r="J19" s="4"/>
      <c r="K19" s="4"/>
      <c r="L19" s="4"/>
    </row>
  </sheetData>
  <sheetProtection sheet="1" objects="1" scenarios="1"/>
  <mergeCells count="34">
    <mergeCell ref="A1:K1"/>
    <mergeCell ref="I5:L5"/>
    <mergeCell ref="B6:L6"/>
    <mergeCell ref="B7:D7"/>
    <mergeCell ref="E7:I7"/>
    <mergeCell ref="K7:L7"/>
    <mergeCell ref="B8:L8"/>
    <mergeCell ref="A9:A12"/>
    <mergeCell ref="B9:D9"/>
    <mergeCell ref="E9:I9"/>
    <mergeCell ref="K9:L9"/>
    <mergeCell ref="B10:D10"/>
    <mergeCell ref="E10:I10"/>
    <mergeCell ref="K10:L10"/>
    <mergeCell ref="B11:D11"/>
    <mergeCell ref="E11:I11"/>
    <mergeCell ref="B12:D12"/>
    <mergeCell ref="E12:I12"/>
    <mergeCell ref="K16:L16"/>
    <mergeCell ref="B17:D17"/>
    <mergeCell ref="E17:I17"/>
    <mergeCell ref="K17:L17"/>
    <mergeCell ref="A13:A18"/>
    <mergeCell ref="B13:D13"/>
    <mergeCell ref="E13:I13"/>
    <mergeCell ref="B18:D18"/>
    <mergeCell ref="E18:I18"/>
    <mergeCell ref="B16:D16"/>
    <mergeCell ref="E16:I16"/>
    <mergeCell ref="K13:L13"/>
    <mergeCell ref="B14:D14"/>
    <mergeCell ref="E14:I14"/>
    <mergeCell ref="B15:D15"/>
    <mergeCell ref="E15:I15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0000000}">
          <x14:formula1>
            <xm:f>pull!$F$2:$F$3</xm:f>
          </x14:formula1>
          <xm:sqref>K17:L17 E17:I18</xm:sqref>
        </x14:dataValidation>
        <x14:dataValidation type="list" allowBlank="1" showInputMessage="1" xr:uid="{00000000-0002-0000-0500-000001000000}">
          <x14:formula1>
            <xm:f>pull!$A$2:$A$5</xm:f>
          </x14:formula1>
          <xm:sqref>K9:L9</xm:sqref>
        </x14:dataValidation>
        <x14:dataValidation type="list" allowBlank="1" showInputMessage="1" xr:uid="{00000000-0002-0000-0500-000002000000}">
          <x14:formula1>
            <xm:f>pull!$B$2:$B$5</xm:f>
          </x14:formula1>
          <xm:sqref>K10:L10</xm:sqref>
        </x14:dataValidation>
        <x14:dataValidation type="list" allowBlank="1" showInputMessage="1" xr:uid="{00000000-0002-0000-0500-000003000000}">
          <x14:formula1>
            <xm:f>pull!$C$2:$C$4</xm:f>
          </x14:formula1>
          <xm:sqref>E13:I13</xm:sqref>
        </x14:dataValidation>
        <x14:dataValidation type="list" allowBlank="1" showInputMessage="1" xr:uid="{00000000-0002-0000-0500-000004000000}">
          <x14:formula1>
            <xm:f>pull!$D$2</xm:f>
          </x14:formula1>
          <xm:sqref>K13:L13</xm:sqref>
        </x14:dataValidation>
        <x14:dataValidation type="list" allowBlank="1" showInputMessage="1" xr:uid="{00000000-0002-0000-0500-000005000000}">
          <x14:formula1>
            <xm:f>pull!$E$2:$E$3</xm:f>
          </x14:formula1>
          <xm:sqref>E14:I14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" x14ac:dyDescent="0.2"/>
  <sheetData/>
  <sheetProtection sheet="1" objects="1" scenarios="1"/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workbookViewId="0"/>
  </sheetViews>
  <sheetFormatPr defaultRowHeight="13" x14ac:dyDescent="0.2"/>
  <cols>
    <col min="1" max="1" width="8.90625" bestFit="1" customWidth="1"/>
    <col min="2" max="2" width="13.08984375" bestFit="1" customWidth="1"/>
    <col min="3" max="3" width="11" bestFit="1" customWidth="1"/>
    <col min="4" max="4" width="13.453125" bestFit="1" customWidth="1"/>
    <col min="5" max="5" width="11.36328125" bestFit="1" customWidth="1"/>
    <col min="6" max="6" width="5.26953125" bestFit="1" customWidth="1"/>
    <col min="7" max="7" width="14.90625" customWidth="1"/>
  </cols>
  <sheetData>
    <row r="1" spans="1:6" x14ac:dyDescent="0.2">
      <c r="A1" t="s">
        <v>61</v>
      </c>
      <c r="B1" t="s">
        <v>60</v>
      </c>
      <c r="C1" t="s">
        <v>63</v>
      </c>
      <c r="D1" t="s">
        <v>64</v>
      </c>
      <c r="E1" t="s">
        <v>62</v>
      </c>
      <c r="F1" t="s">
        <v>59</v>
      </c>
    </row>
    <row r="2" spans="1:6" x14ac:dyDescent="0.2">
      <c r="A2" t="s">
        <v>65</v>
      </c>
      <c r="B2" s="16" t="s">
        <v>54</v>
      </c>
      <c r="C2" t="s">
        <v>69</v>
      </c>
      <c r="D2" t="s">
        <v>72</v>
      </c>
      <c r="E2" t="s">
        <v>74</v>
      </c>
      <c r="F2" t="s">
        <v>41</v>
      </c>
    </row>
    <row r="3" spans="1:6" x14ac:dyDescent="0.2">
      <c r="A3" t="s">
        <v>66</v>
      </c>
      <c r="B3" s="16" t="s">
        <v>55</v>
      </c>
      <c r="C3" t="s">
        <v>70</v>
      </c>
      <c r="E3" t="s">
        <v>73</v>
      </c>
      <c r="F3" t="s">
        <v>42</v>
      </c>
    </row>
    <row r="4" spans="1:6" x14ac:dyDescent="0.2">
      <c r="A4" t="s">
        <v>67</v>
      </c>
      <c r="B4" s="17" t="s">
        <v>56</v>
      </c>
      <c r="C4" t="s">
        <v>71</v>
      </c>
    </row>
    <row r="5" spans="1:6" x14ac:dyDescent="0.2">
      <c r="A5" t="s">
        <v>68</v>
      </c>
      <c r="B5" s="16" t="s">
        <v>57</v>
      </c>
    </row>
  </sheetData>
  <sheetProtection sheet="1" objects="1" scenarios="1"/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9"/>
  <sheetViews>
    <sheetView zoomScale="85" zoomScaleNormal="85" workbookViewId="0">
      <pane xSplit="6" ySplit="4" topLeftCell="G5" activePane="bottomRight" state="frozen"/>
      <selection pane="topRight" activeCell="G1" sqref="G1"/>
      <selection pane="bottomLeft" activeCell="A4" sqref="A4"/>
      <selection pane="bottomRight"/>
    </sheetView>
  </sheetViews>
  <sheetFormatPr defaultColWidth="9" defaultRowHeight="15" x14ac:dyDescent="0.2"/>
  <cols>
    <col min="1" max="1" width="7.08984375" style="6" bestFit="1" customWidth="1"/>
    <col min="2" max="2" width="17.453125" style="1" customWidth="1"/>
    <col min="3" max="3" width="12.6328125" style="1" customWidth="1"/>
    <col min="4" max="4" width="8.6328125" style="1" customWidth="1"/>
    <col min="5" max="5" width="13.453125" style="1" customWidth="1"/>
    <col min="6" max="6" width="16" style="1" customWidth="1"/>
    <col min="7" max="7" width="8.7265625" style="1" bestFit="1" customWidth="1"/>
    <col min="8" max="8" width="8.08984375" style="1" bestFit="1" customWidth="1"/>
    <col min="9" max="9" width="8.7265625" style="1" bestFit="1" customWidth="1"/>
    <col min="10" max="10" width="13.08984375" style="1" customWidth="1"/>
    <col min="11" max="11" width="14.36328125" style="1" customWidth="1"/>
    <col min="12" max="12" width="11.36328125" style="1" bestFit="1" customWidth="1"/>
    <col min="13" max="13" width="9.453125" style="1" bestFit="1" customWidth="1"/>
    <col min="14" max="14" width="11.90625" style="1" bestFit="1" customWidth="1"/>
    <col min="15" max="15" width="11.26953125" style="1" bestFit="1" customWidth="1"/>
    <col min="16" max="16" width="12.6328125" style="1" bestFit="1" customWidth="1"/>
    <col min="17" max="17" width="10.453125" style="1" bestFit="1" customWidth="1"/>
    <col min="18" max="18" width="13.08984375" style="1" bestFit="1" customWidth="1"/>
    <col min="19" max="19" width="6.90625" style="1" bestFit="1" customWidth="1"/>
    <col min="20" max="20" width="7.6328125" style="1" bestFit="1" customWidth="1"/>
    <col min="21" max="21" width="9.26953125" style="1" bestFit="1" customWidth="1"/>
    <col min="22" max="22" width="8" style="1" bestFit="1" customWidth="1"/>
    <col min="23" max="23" width="10.7265625" style="1" customWidth="1"/>
    <col min="24" max="25" width="11.36328125" style="1" customWidth="1"/>
    <col min="26" max="16384" width="9" style="1"/>
  </cols>
  <sheetData>
    <row r="1" spans="1:25" ht="36" customHeight="1" x14ac:dyDescent="0.2">
      <c r="A1" s="23" t="s">
        <v>58</v>
      </c>
    </row>
    <row r="2" spans="1:25" ht="15.5" thickBot="1" x14ac:dyDescent="0.25"/>
    <row r="3" spans="1:25" s="15" customFormat="1" x14ac:dyDescent="0.2">
      <c r="A3" s="95" t="s">
        <v>48</v>
      </c>
      <c r="B3" s="97" t="s">
        <v>49</v>
      </c>
      <c r="C3" s="97" t="s">
        <v>2</v>
      </c>
      <c r="D3" s="97" t="s">
        <v>20</v>
      </c>
      <c r="E3" s="97"/>
      <c r="F3" s="97" t="s">
        <v>21</v>
      </c>
      <c r="G3" s="97" t="s">
        <v>22</v>
      </c>
      <c r="H3" s="97"/>
      <c r="I3" s="97"/>
      <c r="J3" s="97"/>
      <c r="K3" s="97"/>
      <c r="L3" s="97"/>
      <c r="M3" s="97"/>
      <c r="N3" s="97"/>
      <c r="O3" s="97" t="s">
        <v>23</v>
      </c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25" s="15" customFormat="1" ht="30.5" thickBot="1" x14ac:dyDescent="0.25">
      <c r="A4" s="96"/>
      <c r="B4" s="99"/>
      <c r="C4" s="99"/>
      <c r="D4" s="21" t="s">
        <v>4</v>
      </c>
      <c r="E4" s="21" t="s">
        <v>3</v>
      </c>
      <c r="F4" s="99"/>
      <c r="G4" s="21" t="s">
        <v>5</v>
      </c>
      <c r="H4" s="21" t="s">
        <v>6</v>
      </c>
      <c r="I4" s="21" t="s">
        <v>7</v>
      </c>
      <c r="J4" s="21" t="s">
        <v>24</v>
      </c>
      <c r="K4" s="21" t="s">
        <v>8</v>
      </c>
      <c r="L4" s="21" t="s">
        <v>50</v>
      </c>
      <c r="M4" s="21" t="s">
        <v>26</v>
      </c>
      <c r="N4" s="21" t="s">
        <v>51</v>
      </c>
      <c r="O4" s="21" t="s">
        <v>12</v>
      </c>
      <c r="P4" s="21" t="s">
        <v>31</v>
      </c>
      <c r="Q4" s="21" t="s">
        <v>13</v>
      </c>
      <c r="R4" s="21" t="s">
        <v>52</v>
      </c>
      <c r="S4" s="21" t="s">
        <v>15</v>
      </c>
      <c r="T4" s="21" t="s">
        <v>53</v>
      </c>
      <c r="U4" s="21" t="s">
        <v>17</v>
      </c>
      <c r="V4" s="21" t="s">
        <v>18</v>
      </c>
      <c r="W4" s="21" t="s">
        <v>19</v>
      </c>
      <c r="X4" s="21" t="s">
        <v>29</v>
      </c>
      <c r="Y4" s="22" t="s">
        <v>30</v>
      </c>
    </row>
    <row r="5" spans="1:25" ht="26.25" customHeight="1" thickTop="1" x14ac:dyDescent="0.2">
      <c r="A5" s="20">
        <v>1</v>
      </c>
      <c r="B5" s="24" t="str">
        <f>IF('No1'!$C$5="","","20"&amp;'No1'!$C$5&amp;"年"&amp;'No1'!$E$5&amp;"月"&amp;'No1'!$G$5&amp;"日")</f>
        <v/>
      </c>
      <c r="C5" s="24" t="str">
        <f>IF('No1'!$B$6="","",'No1'!$B$6)</f>
        <v/>
      </c>
      <c r="D5" s="24" t="str">
        <f>IF('No1'!$E$7="","",'No1'!$E$7)</f>
        <v/>
      </c>
      <c r="E5" s="24" t="str">
        <f>IF('No1'!$K$7="","",'No1'!$K$7)</f>
        <v/>
      </c>
      <c r="F5" s="24" t="str">
        <f>IF('No1'!$B$8="","",'No1'!$B$8)</f>
        <v/>
      </c>
      <c r="G5" s="24" t="str">
        <f>IF('No1'!$E$9="","",'No1'!$E$9)</f>
        <v/>
      </c>
      <c r="H5" s="24" t="str">
        <f>IF('No1'!$K$9="","",'No1'!$K$9)</f>
        <v/>
      </c>
      <c r="I5" s="24" t="str">
        <f>IF('No1'!$E$10="","",'No1'!$E$10)</f>
        <v/>
      </c>
      <c r="J5" s="24" t="str">
        <f>IF('No1'!$K$10="","",'No1'!$K$10)</f>
        <v/>
      </c>
      <c r="K5" s="24" t="str">
        <f>IF('No1'!$E$11="","",'No1'!$E$11)</f>
        <v/>
      </c>
      <c r="L5" s="24" t="str">
        <f>IF('No1'!$K$11="","",'No1'!$K$11)</f>
        <v/>
      </c>
      <c r="M5" s="24" t="str">
        <f>IF('No1'!$E$12="","",'No1'!$E$12)</f>
        <v/>
      </c>
      <c r="N5" s="24" t="str">
        <f>IF('No1'!$K$12="","",'No1'!$K$12)</f>
        <v/>
      </c>
      <c r="O5" s="24" t="str">
        <f>IF('No1'!$E$13="","",'No1'!$E$13)</f>
        <v/>
      </c>
      <c r="P5" s="24" t="str">
        <f>IF('No1'!$K$13="","",'No1'!$K$13)</f>
        <v/>
      </c>
      <c r="Q5" s="24" t="str">
        <f>IF('No1'!$E$14="","",'No1'!$E$14)</f>
        <v/>
      </c>
      <c r="R5" s="24" t="str">
        <f>IF('No1'!$K$14="","",'No1'!$K$14)</f>
        <v/>
      </c>
      <c r="S5" s="24" t="str">
        <f>IF('No1'!$E$15="","",'No1'!$E$15)</f>
        <v/>
      </c>
      <c r="T5" s="24" t="str">
        <f>IF('No1'!$K$15="","",'No1'!$K$15)</f>
        <v/>
      </c>
      <c r="U5" s="24" t="str">
        <f>IF('No1'!$E$16="","",'No1'!$E$16)</f>
        <v/>
      </c>
      <c r="V5" s="24" t="str">
        <f>IF('No1'!$K$16="","",'No1'!$K$16)</f>
        <v/>
      </c>
      <c r="W5" s="24" t="str">
        <f>IF('No1'!$E$17="","",'No1'!$E$17)</f>
        <v/>
      </c>
      <c r="X5" s="24" t="str">
        <f>IF('No1'!$K$17="","",'No1'!$K$17)</f>
        <v/>
      </c>
      <c r="Y5" s="25" t="str">
        <f>IF('No1'!$E$18="","",'No1'!$E$18)</f>
        <v/>
      </c>
    </row>
    <row r="6" spans="1:25" ht="26.25" customHeight="1" x14ac:dyDescent="0.2">
      <c r="A6" s="18">
        <v>2</v>
      </c>
      <c r="B6" s="24" t="str">
        <f>IF('No2'!$C$5="","","20"&amp;'No2'!$C$5&amp;"年"&amp;'No2'!$E$5&amp;"月"&amp;'No2'!$G$5&amp;"日")</f>
        <v/>
      </c>
      <c r="C6" s="24" t="str">
        <f>IF('No2'!$B$6="","",'No2'!$B$6)</f>
        <v/>
      </c>
      <c r="D6" s="24" t="str">
        <f>IF('No2'!$E$7="","",'No2'!$E$7)</f>
        <v/>
      </c>
      <c r="E6" s="24" t="str">
        <f>IF('No2'!$K$7="","",'No2'!$K$7)</f>
        <v/>
      </c>
      <c r="F6" s="24" t="str">
        <f>IF('No2'!$B$8="","",'No2'!$B$8)</f>
        <v/>
      </c>
      <c r="G6" s="24" t="str">
        <f>IF('No2'!$E$9="","",'No2'!$E$9)</f>
        <v/>
      </c>
      <c r="H6" s="24" t="str">
        <f>IF('No2'!$K$9="","",'No2'!$K$9)</f>
        <v/>
      </c>
      <c r="I6" s="24" t="str">
        <f>IF('No2'!$E$10="","",'No2'!$E$10)</f>
        <v/>
      </c>
      <c r="J6" s="24" t="str">
        <f>IF('No2'!$K$10="","",'No2'!$K$10)</f>
        <v/>
      </c>
      <c r="K6" s="24" t="str">
        <f>IF('No2'!$E$11="","",'No2'!$E$11)</f>
        <v/>
      </c>
      <c r="L6" s="24" t="str">
        <f>IF('No2'!$K$11="","",'No2'!$K$11)</f>
        <v/>
      </c>
      <c r="M6" s="24" t="str">
        <f>IF('No2'!$E$12="","",'No2'!$E$12)</f>
        <v/>
      </c>
      <c r="N6" s="24" t="str">
        <f>IF('No2'!$K$12="","",'No2'!$K$12)</f>
        <v/>
      </c>
      <c r="O6" s="24" t="str">
        <f>IF('No2'!$E$13="","",'No2'!$E$13)</f>
        <v/>
      </c>
      <c r="P6" s="24" t="str">
        <f>IF('No2'!$K$13="","",'No2'!$K$13)</f>
        <v/>
      </c>
      <c r="Q6" s="24" t="str">
        <f>IF('No2'!$E$14="","",'No2'!$E$14)</f>
        <v/>
      </c>
      <c r="R6" s="24" t="str">
        <f>IF('No2'!$K$14="","",'No2'!$K$14)</f>
        <v/>
      </c>
      <c r="S6" s="24" t="str">
        <f>IF('No2'!$E$15="","",'No2'!$E$15)</f>
        <v/>
      </c>
      <c r="T6" s="24" t="str">
        <f>IF('No2'!$K$15="","",'No2'!$K$15)</f>
        <v/>
      </c>
      <c r="U6" s="24" t="str">
        <f>IF('No2'!$E$16="","",'No2'!$E$16)</f>
        <v/>
      </c>
      <c r="V6" s="24" t="str">
        <f>IF('No2'!$K$16="","",'No2'!$K$16)</f>
        <v/>
      </c>
      <c r="W6" s="24" t="str">
        <f>IF('No2'!$E$17="","",'No2'!$E$17)</f>
        <v/>
      </c>
      <c r="X6" s="24" t="str">
        <f>IF('No2'!$K$17="","",'No2'!$K$17)</f>
        <v/>
      </c>
      <c r="Y6" s="25" t="str">
        <f>IF('No2'!$E$18="","",'No2'!$E$18)</f>
        <v/>
      </c>
    </row>
    <row r="7" spans="1:25" ht="26.25" customHeight="1" x14ac:dyDescent="0.2">
      <c r="A7" s="18">
        <v>3</v>
      </c>
      <c r="B7" s="24" t="str">
        <f>IF('No3'!$C$5="","","20"&amp;'No3'!$C$5&amp;"年"&amp;'No3'!$E$5&amp;"月"&amp;'No3'!$G$5&amp;"日")</f>
        <v/>
      </c>
      <c r="C7" s="24" t="str">
        <f>IF('No3'!$B$6="","",'No3'!$B$6)</f>
        <v/>
      </c>
      <c r="D7" s="24" t="str">
        <f>IF('No3'!$E$7="","",'No3'!$E$7)</f>
        <v/>
      </c>
      <c r="E7" s="24" t="str">
        <f>IF('No3'!$K$7="","",'No3'!$K$7)</f>
        <v/>
      </c>
      <c r="F7" s="24" t="str">
        <f>IF('No3'!$B$8="","",'No3'!$B$8)</f>
        <v/>
      </c>
      <c r="G7" s="24" t="str">
        <f>IF('No3'!$E$9="","",'No3'!$E$9)</f>
        <v/>
      </c>
      <c r="H7" s="24" t="str">
        <f>IF('No3'!$K$9="","",'No3'!$K$9)</f>
        <v/>
      </c>
      <c r="I7" s="24" t="str">
        <f>IF('No3'!$E$10="","",'No3'!$E$10)</f>
        <v/>
      </c>
      <c r="J7" s="24" t="str">
        <f>IF('No3'!$K$10="","",'No3'!$K$10)</f>
        <v/>
      </c>
      <c r="K7" s="24" t="str">
        <f>IF('No3'!$E$11="","",'No3'!$E$11)</f>
        <v/>
      </c>
      <c r="L7" s="24" t="str">
        <f>IF('No3'!$K$11="","",'No3'!$K$11)</f>
        <v/>
      </c>
      <c r="M7" s="24" t="str">
        <f>IF('No3'!$E$12="","",'No3'!$E$12)</f>
        <v/>
      </c>
      <c r="N7" s="24" t="str">
        <f>IF('No3'!$K$12="","",'No3'!$K$12)</f>
        <v/>
      </c>
      <c r="O7" s="24" t="str">
        <f>IF('No3'!$E$13="","",'No3'!$E$13)</f>
        <v/>
      </c>
      <c r="P7" s="24" t="str">
        <f>IF('No3'!$K$13="","",'No3'!$K$13)</f>
        <v/>
      </c>
      <c r="Q7" s="24" t="str">
        <f>IF('No3'!$E$14="","",'No3'!$E$14)</f>
        <v/>
      </c>
      <c r="R7" s="24" t="str">
        <f>IF('No3'!$K$14="","",'No3'!$K$14)</f>
        <v/>
      </c>
      <c r="S7" s="24" t="str">
        <f>IF('No3'!$E$15="","",'No3'!$E$15)</f>
        <v/>
      </c>
      <c r="T7" s="24" t="str">
        <f>IF('No3'!$K$15="","",'No3'!$K$15)</f>
        <v/>
      </c>
      <c r="U7" s="24" t="str">
        <f>IF('No3'!$E$16="","",'No3'!$E$16)</f>
        <v/>
      </c>
      <c r="V7" s="24" t="str">
        <f>IF('No3'!$K$16="","",'No3'!$K$16)</f>
        <v/>
      </c>
      <c r="W7" s="24" t="str">
        <f>IF('No3'!$E$17="","",'No3'!$E$17)</f>
        <v/>
      </c>
      <c r="X7" s="24" t="str">
        <f>IF('No3'!$K$17="","",'No3'!$K$17)</f>
        <v/>
      </c>
      <c r="Y7" s="25" t="str">
        <f>IF('No3'!$E$18="","",'No3'!$E$18)</f>
        <v/>
      </c>
    </row>
    <row r="8" spans="1:25" ht="26.25" customHeight="1" x14ac:dyDescent="0.2">
      <c r="A8" s="18">
        <v>4</v>
      </c>
      <c r="B8" s="26" t="str">
        <f>IF('No4'!$C$5="","","20"&amp;'No4'!$C$5&amp;"年"&amp;'No4'!$E$5&amp;"月"&amp;'No4'!$G$5&amp;"日")</f>
        <v/>
      </c>
      <c r="C8" s="26" t="str">
        <f>IF('No4'!$B$6="","",'No4'!$B$6)</f>
        <v/>
      </c>
      <c r="D8" s="26" t="str">
        <f>IF('No4'!$E$7="","",'No4'!$E$7)</f>
        <v/>
      </c>
      <c r="E8" s="26" t="str">
        <f>IF('No4'!$K$7="","",'No4'!$K$7)</f>
        <v/>
      </c>
      <c r="F8" s="26" t="str">
        <f>IF('No4'!$B$8="","",'No4'!$B$8)</f>
        <v/>
      </c>
      <c r="G8" s="26" t="str">
        <f>IF('No4'!$E$9="","",'No4'!$E$9)</f>
        <v/>
      </c>
      <c r="H8" s="26" t="str">
        <f>IF('No4'!$K$9="","",'No4'!$K$9)</f>
        <v/>
      </c>
      <c r="I8" s="26" t="str">
        <f>IF('No4'!$E$10="","",'No4'!$E$10)</f>
        <v/>
      </c>
      <c r="J8" s="26" t="str">
        <f>IF('No4'!$K$10="","",'No4'!$K$10)</f>
        <v/>
      </c>
      <c r="K8" s="26" t="str">
        <f>IF('No4'!$E$11="","",'No4'!$E$11)</f>
        <v/>
      </c>
      <c r="L8" s="26" t="str">
        <f>IF('No4'!$K$11="","",'No4'!$K$11)</f>
        <v/>
      </c>
      <c r="M8" s="26" t="str">
        <f>IF('No4'!$E$12="","",'No4'!$E$12)</f>
        <v/>
      </c>
      <c r="N8" s="26" t="str">
        <f>IF('No4'!$K$12="","",'No4'!$K$12)</f>
        <v/>
      </c>
      <c r="O8" s="26" t="str">
        <f>IF('No4'!$E$13="","",'No4'!$E$13)</f>
        <v/>
      </c>
      <c r="P8" s="26" t="str">
        <f>IF('No4'!$K$13="","",'No4'!$K$13)</f>
        <v/>
      </c>
      <c r="Q8" s="26" t="str">
        <f>IF('No4'!$E$14="","",'No4'!$E$14)</f>
        <v/>
      </c>
      <c r="R8" s="26" t="str">
        <f>IF('No4'!$K$14="","",'No4'!$K$14)</f>
        <v/>
      </c>
      <c r="S8" s="26" t="str">
        <f>IF('No4'!$E$15="","",'No4'!$E$15)</f>
        <v/>
      </c>
      <c r="T8" s="26" t="str">
        <f>IF('No4'!$K$15="","",'No4'!$K$15)</f>
        <v/>
      </c>
      <c r="U8" s="26" t="str">
        <f>IF('No4'!$E$16="","",'No4'!$E$16)</f>
        <v/>
      </c>
      <c r="V8" s="26" t="str">
        <f>IF('No4'!$K$16="","",'No4'!$K$16)</f>
        <v/>
      </c>
      <c r="W8" s="26" t="str">
        <f>IF('No4'!$E$17="","",'No4'!$E$17)</f>
        <v/>
      </c>
      <c r="X8" s="26" t="str">
        <f>IF('No4'!$K$17="","",'No4'!$K$17)</f>
        <v/>
      </c>
      <c r="Y8" s="27" t="str">
        <f>IF('No4'!$E$18="","",'No4'!$E$18)</f>
        <v/>
      </c>
    </row>
    <row r="9" spans="1:25" ht="26.25" customHeight="1" thickBot="1" x14ac:dyDescent="0.25">
      <c r="A9" s="19">
        <v>5</v>
      </c>
      <c r="B9" s="28" t="str">
        <f>IF('No5'!$C$5="","","20"&amp;'No5'!$C$5&amp;"年"&amp;'No5'!$E$5&amp;"月"&amp;'No5'!$G$5&amp;"日")</f>
        <v/>
      </c>
      <c r="C9" s="28" t="str">
        <f>IF('No5'!$B$6="","",'No5'!$B$6)</f>
        <v/>
      </c>
      <c r="D9" s="28" t="str">
        <f>IF('No5'!$E$7="","",'No5'!$E$7)</f>
        <v/>
      </c>
      <c r="E9" s="28" t="str">
        <f>IF('No5'!$K$7="","",'No5'!$K$7)</f>
        <v/>
      </c>
      <c r="F9" s="28" t="str">
        <f>IF('No5'!$B$8="","",'No5'!$B$8)</f>
        <v/>
      </c>
      <c r="G9" s="28" t="str">
        <f>IF('No5'!$E$9="","",'No5'!$E$9)</f>
        <v/>
      </c>
      <c r="H9" s="28" t="str">
        <f>IF('No5'!$K$9="","",'No5'!$K$9)</f>
        <v/>
      </c>
      <c r="I9" s="28" t="str">
        <f>IF('No5'!$E$10="","",'No5'!$E$10)</f>
        <v/>
      </c>
      <c r="J9" s="28" t="str">
        <f>IF('No5'!$K$10="","",'No5'!$K$10)</f>
        <v/>
      </c>
      <c r="K9" s="28" t="str">
        <f>IF('No5'!$E$11="","",'No5'!$E$11)</f>
        <v/>
      </c>
      <c r="L9" s="28" t="str">
        <f>IF('No5'!$K$11="","",'No5'!$K$11)</f>
        <v/>
      </c>
      <c r="M9" s="28" t="str">
        <f>IF('No5'!$E$12="","",'No5'!$E$12)</f>
        <v/>
      </c>
      <c r="N9" s="28" t="str">
        <f>IF('No5'!$K$12="","",'No5'!$K$12)</f>
        <v/>
      </c>
      <c r="O9" s="28" t="str">
        <f>IF('No5'!$E$13="","",'No5'!$E$13)</f>
        <v/>
      </c>
      <c r="P9" s="28" t="str">
        <f>IF('No5'!$K$13="","",'No5'!$K$13)</f>
        <v/>
      </c>
      <c r="Q9" s="28" t="str">
        <f>IF('No5'!$E$14="","",'No5'!$E$14)</f>
        <v/>
      </c>
      <c r="R9" s="28" t="str">
        <f>IF('No5'!$K$14="","",'No5'!$K$14)</f>
        <v/>
      </c>
      <c r="S9" s="28" t="str">
        <f>IF('No5'!$E$15="","",'No5'!$E$15)</f>
        <v/>
      </c>
      <c r="T9" s="28" t="str">
        <f>IF('No5'!$K$15="","",'No5'!$K$15)</f>
        <v/>
      </c>
      <c r="U9" s="28" t="str">
        <f>IF('No5'!$E$16="","",'No5'!$E$16)</f>
        <v/>
      </c>
      <c r="V9" s="28" t="str">
        <f>IF('No5'!$K$16="","",'No5'!$K$16)</f>
        <v/>
      </c>
      <c r="W9" s="28" t="str">
        <f>IF('No5'!$E$17="","",'No5'!$E$17)</f>
        <v/>
      </c>
      <c r="X9" s="28" t="str">
        <f>IF('No5'!$K$17="","",'No5'!$K$17)</f>
        <v/>
      </c>
      <c r="Y9" s="29" t="str">
        <f>IF('No5'!$E$18="","",'No5'!$E$18)</f>
        <v/>
      </c>
    </row>
  </sheetData>
  <sheetProtection sheet="1" objects="1" scenarios="1"/>
  <mergeCells count="7">
    <mergeCell ref="A3:A4"/>
    <mergeCell ref="O3:Y3"/>
    <mergeCell ref="D3:E3"/>
    <mergeCell ref="G3:N3"/>
    <mergeCell ref="B3:B4"/>
    <mergeCell ref="C3:C4"/>
    <mergeCell ref="F3:F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記入例</vt:lpstr>
      <vt:lpstr>No1</vt:lpstr>
      <vt:lpstr>No2</vt:lpstr>
      <vt:lpstr>No3</vt:lpstr>
      <vt:lpstr>No4</vt:lpstr>
      <vt:lpstr>No5</vt:lpstr>
      <vt:lpstr>⇒</vt:lpstr>
      <vt:lpstr>pull</vt:lpstr>
      <vt:lpstr>total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山永隆史</cp:lastModifiedBy>
  <cp:lastPrinted>2021-05-31T12:08:52Z</cp:lastPrinted>
  <dcterms:created xsi:type="dcterms:W3CDTF">2021-05-31T06:58:30Z</dcterms:created>
  <dcterms:modified xsi:type="dcterms:W3CDTF">2021-08-12T01:52:52Z</dcterms:modified>
</cp:coreProperties>
</file>