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isa\Dropbox\論文作成\投稿INSPIRE\"/>
    </mc:Choice>
  </mc:AlternateContent>
  <xr:revisionPtr revIDLastSave="0" documentId="13_ncr:1_{7762B394-A200-4CB2-82E1-79FBABC266F9}" xr6:coauthVersionLast="45" xr6:coauthVersionMax="45" xr10:uidLastSave="{00000000-0000-0000-0000-000000000000}"/>
  <bookViews>
    <workbookView xWindow="-108" yWindow="-108" windowWidth="23256" windowHeight="14016" xr2:uid="{2A5CC214-F270-4217-B455-B193F739DC42}"/>
  </bookViews>
  <sheets>
    <sheet name="短縮版INSPIRE-Jの得点" sheetId="1" r:id="rId1"/>
    <sheet name="変更不可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8" i="2" l="1"/>
  <c r="E4" i="1" s="1" a="1"/>
  <c r="E4" i="1" s="1"/>
  <c r="D4" i="2"/>
  <c r="D5" i="2"/>
  <c r="D6" i="2"/>
  <c r="D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<sst xmlns="http://schemas.openxmlformats.org/spreadsheetml/2006/main" count="19" uniqueCount="19">
  <si>
    <t>短縮版INSPIRE-Jの得点表</t>
    <rPh sb="0" eb="2">
      <t>タンシュク</t>
    </rPh>
    <rPh sb="2" eb="3">
      <t>バン</t>
    </rPh>
    <rPh sb="13" eb="15">
      <t>トクテン</t>
    </rPh>
    <rPh sb="15" eb="16">
      <t>ヒョウ</t>
    </rPh>
    <phoneticPr fontId="1"/>
  </si>
  <si>
    <t>担当スタッフは、私が将来に夢や希望をもつことを支援してくれる</t>
    <phoneticPr fontId="1"/>
  </si>
  <si>
    <t>担当スタッフは、私が自分
自身をよく思えるように 支援してくれる</t>
    <phoneticPr fontId="1"/>
  </si>
  <si>
    <t>担当スタッフは、私が自分にとって意味のあることをすることを
支援してくれる</t>
    <phoneticPr fontId="1"/>
  </si>
  <si>
    <t>担当スタッフは、私が自分の生活を自分で決めていると感じられるように
支援してくれる</t>
    <phoneticPr fontId="1"/>
  </si>
  <si>
    <t>担当スタッフは、私がまわりの人からサポートを受けていると感じられるように
支援してくれる</t>
    <phoneticPr fontId="1"/>
  </si>
  <si>
    <t>このシートには変更を加えないでください！</t>
    <rPh sb="7" eb="9">
      <t>ヘンコウ</t>
    </rPh>
    <rPh sb="10" eb="11">
      <t>クワ</t>
    </rPh>
    <phoneticPr fontId="1"/>
  </si>
  <si>
    <t>項目</t>
    <rPh sb="0" eb="2">
      <t>コウモク</t>
    </rPh>
    <phoneticPr fontId="1"/>
  </si>
  <si>
    <t>得点</t>
    <rPh sb="0" eb="2">
      <t>トクテン</t>
    </rPh>
    <phoneticPr fontId="1"/>
  </si>
  <si>
    <t>そう思わない</t>
    <rPh sb="2" eb="3">
      <t>オモ</t>
    </rPh>
    <phoneticPr fontId="1"/>
  </si>
  <si>
    <t>あまりそう思わない</t>
    <rPh sb="5" eb="6">
      <t>オモ</t>
    </rPh>
    <phoneticPr fontId="1"/>
  </si>
  <si>
    <t>どちらでもない</t>
    <phoneticPr fontId="1"/>
  </si>
  <si>
    <t>ややそう思う</t>
    <rPh sb="4" eb="5">
      <t>オモ</t>
    </rPh>
    <phoneticPr fontId="1"/>
  </si>
  <si>
    <t>そう思う</t>
    <rPh sb="2" eb="3">
      <t>オモ</t>
    </rPh>
    <phoneticPr fontId="1"/>
  </si>
  <si>
    <t>短縮版INSPIRE-Jの得点が自動的に算出されます</t>
    <rPh sb="0" eb="2">
      <t>タンシュク</t>
    </rPh>
    <rPh sb="2" eb="3">
      <t>バン</t>
    </rPh>
    <rPh sb="13" eb="15">
      <t>トクテン</t>
    </rPh>
    <rPh sb="16" eb="19">
      <t>ジドウテキ</t>
    </rPh>
    <rPh sb="20" eb="22">
      <t>サンシュツ</t>
    </rPh>
    <phoneticPr fontId="1"/>
  </si>
  <si>
    <t>短縮版INSPIRE-Jのデータを入れてください</t>
    <rPh sb="0" eb="2">
      <t>タンシュク</t>
    </rPh>
    <rPh sb="2" eb="3">
      <t>バン</t>
    </rPh>
    <rPh sb="17" eb="18">
      <t>イ</t>
    </rPh>
    <phoneticPr fontId="1"/>
  </si>
  <si>
    <t>リカバリー支援得点</t>
    <rPh sb="5" eb="7">
      <t>シエン</t>
    </rPh>
    <rPh sb="7" eb="9">
      <t>トクテン</t>
    </rPh>
    <phoneticPr fontId="1"/>
  </si>
  <si>
    <t>得点幅：0（低いサポート）～100（高いサポート）</t>
    <rPh sb="0" eb="2">
      <t>トクテン</t>
    </rPh>
    <rPh sb="2" eb="3">
      <t>ハバ</t>
    </rPh>
    <rPh sb="6" eb="7">
      <t>ヒク</t>
    </rPh>
    <rPh sb="18" eb="19">
      <t>タカ</t>
    </rPh>
    <phoneticPr fontId="1"/>
  </si>
  <si>
    <t>© 2018 Mike Slade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</si>
</sst>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2"/>
      <color rgb="FF002060"/>
      <name val="メイリオ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5"/>
      </left>
      <right/>
      <top/>
      <bottom/>
      <diagonal/>
    </border>
    <border>
      <left/>
      <right style="thick">
        <color theme="5"/>
      </right>
      <top style="hair">
        <color theme="0" tint="-0.499984740745262"/>
      </top>
      <bottom style="hair">
        <color theme="0" tint="-0.499984740745262"/>
      </bottom>
      <diagonal/>
    </border>
    <border>
      <left style="thick">
        <color theme="5"/>
      </left>
      <right style="thick">
        <color theme="5"/>
      </right>
      <top style="thick">
        <color theme="5"/>
      </top>
      <bottom style="hair">
        <color theme="0" tint="-0.499984740745262"/>
      </bottom>
      <diagonal/>
    </border>
    <border>
      <left style="thick">
        <color theme="5"/>
      </left>
      <right style="thick">
        <color theme="5"/>
      </right>
      <top style="hair">
        <color theme="0" tint="-0.499984740745262"/>
      </top>
      <bottom style="hair">
        <color theme="0" tint="-0.499984740745262"/>
      </bottom>
      <diagonal/>
    </border>
    <border>
      <left style="thick">
        <color theme="5"/>
      </left>
      <right style="thick">
        <color theme="5"/>
      </right>
      <top style="hair">
        <color theme="0" tint="-0.499984740745262"/>
      </top>
      <bottom style="thick">
        <color theme="5"/>
      </bottom>
      <diagonal/>
    </border>
    <border>
      <left/>
      <right style="thick">
        <color theme="5"/>
      </right>
      <top/>
      <bottom style="hair">
        <color theme="0" tint="-0.499984740745262"/>
      </bottom>
      <diagonal/>
    </border>
    <border>
      <left/>
      <right style="thick">
        <color theme="5"/>
      </right>
      <top style="hair">
        <color theme="0" tint="-0.499984740745262"/>
      </top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 applyProtection="1">
      <alignment vertical="center"/>
    </xf>
    <xf numFmtId="0" fontId="4" fillId="3" borderId="0" xfId="0" applyFont="1" applyFill="1" applyAlignment="1">
      <alignment vertical="center"/>
    </xf>
    <xf numFmtId="0" fontId="5" fillId="3" borderId="0" xfId="0" applyFont="1" applyFill="1">
      <alignment vertical="center"/>
    </xf>
    <xf numFmtId="0" fontId="5" fillId="0" borderId="0" xfId="0" applyFont="1">
      <alignment vertical="center"/>
    </xf>
    <xf numFmtId="0" fontId="5" fillId="3" borderId="0" xfId="0" applyFont="1" applyFill="1" applyAlignment="1">
      <alignment vertical="center"/>
    </xf>
    <xf numFmtId="0" fontId="4" fillId="3" borderId="0" xfId="0" applyFont="1" applyFill="1">
      <alignment vertical="center"/>
    </xf>
    <xf numFmtId="0" fontId="5" fillId="3" borderId="1" xfId="0" applyFont="1" applyFill="1" applyBorder="1">
      <alignment vertical="center"/>
    </xf>
    <xf numFmtId="0" fontId="5" fillId="3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4" fillId="3" borderId="3" xfId="0" applyFont="1" applyFill="1" applyBorder="1" applyAlignment="1">
      <alignment horizontal="right" vertical="center"/>
    </xf>
    <xf numFmtId="0" fontId="5" fillId="3" borderId="0" xfId="0" applyFont="1" applyFill="1" applyBorder="1">
      <alignment vertical="center"/>
    </xf>
    <xf numFmtId="0" fontId="4" fillId="2" borderId="2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vertical="center"/>
    </xf>
    <xf numFmtId="0" fontId="6" fillId="2" borderId="5" xfId="0" applyFont="1" applyFill="1" applyBorder="1">
      <alignment vertical="center"/>
    </xf>
    <xf numFmtId="0" fontId="6" fillId="2" borderId="6" xfId="0" applyFont="1" applyFill="1" applyBorder="1">
      <alignment vertical="center"/>
    </xf>
    <xf numFmtId="0" fontId="6" fillId="2" borderId="7" xfId="0" applyFont="1" applyFill="1" applyBorder="1">
      <alignment vertical="center"/>
    </xf>
    <xf numFmtId="0" fontId="5" fillId="3" borderId="8" xfId="0" applyFont="1" applyFill="1" applyBorder="1" applyAlignment="1">
      <alignment vertical="center" wrapText="1"/>
    </xf>
    <xf numFmtId="0" fontId="5" fillId="3" borderId="9" xfId="0" applyFont="1" applyFill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1127760</xdr:colOff>
      <xdr:row>2</xdr:row>
      <xdr:rowOff>83820</xdr:rowOff>
    </xdr:from>
    <xdr:to>
      <xdr:col>2</xdr:col>
      <xdr:colOff>1394460</xdr:colOff>
      <xdr:row>2</xdr:row>
      <xdr:rowOff>365760</xdr:rowOff>
    </xdr:to>
    <xdr:sp macro="" textlink="">
      <xdr:nvSpPr>
        <xdr:cNvPr id="2" name="矢印: 下 1">
          <a:extLst>
            <a:ext uri="{FF2B5EF4-FFF2-40B4-BE49-F238E27FC236}">
              <a16:creationId xmlns:a16="http://schemas.microsoft.com/office/drawing/2014/main" id="{5693D4E2-993F-473C-BD9E-0B0E1AA13E7E}"/>
            </a:ext>
          </a:extLst>
        </xdr:cNvPr>
        <xdr:cNvSpPr/>
      </xdr:nvSpPr>
      <xdr:spPr>
        <a:xfrm>
          <a:off x="6461760" y="525780"/>
          <a:ext cx="266700" cy="281940"/>
        </a:xfrm>
        <a:prstGeom prst="downArrow">
          <a:avLst/>
        </a:prstGeom>
        <a:solidFill>
          <a:schemeClr val="accent2"/>
        </a:solidFill>
        <a:ln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1272540</xdr:colOff>
      <xdr:row>2</xdr:row>
      <xdr:rowOff>114300</xdr:rowOff>
    </xdr:from>
    <xdr:to>
      <xdr:col>4</xdr:col>
      <xdr:colOff>1539240</xdr:colOff>
      <xdr:row>2</xdr:row>
      <xdr:rowOff>396240</xdr:rowOff>
    </xdr:to>
    <xdr:sp macro="" textlink="">
      <xdr:nvSpPr>
        <xdr:cNvPr id="3" name="矢印: 下 2">
          <a:extLst>
            <a:ext uri="{FF2B5EF4-FFF2-40B4-BE49-F238E27FC236}">
              <a16:creationId xmlns:a16="http://schemas.microsoft.com/office/drawing/2014/main" id="{171BD544-1629-45CF-918D-37B4CADCE3EA}"/>
            </a:ext>
          </a:extLst>
        </xdr:cNvPr>
        <xdr:cNvSpPr/>
      </xdr:nvSpPr>
      <xdr:spPr>
        <a:xfrm>
          <a:off x="11178540" y="556260"/>
          <a:ext cx="266700" cy="281940"/>
        </a:xfrm>
        <a:prstGeom prst="downArrow">
          <a:avLst/>
        </a:prstGeom>
        <a:solidFill>
          <a:schemeClr val="accent2"/>
        </a:solidFill>
        <a:ln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0</xdr:colOff>
      <xdr:row>10</xdr:row>
      <xdr:rowOff>53340</xdr:rowOff>
    </xdr:from>
    <xdr:to>
      <xdr:col>5</xdr:col>
      <xdr:colOff>998220</xdr:colOff>
      <xdr:row>15</xdr:row>
      <xdr:rowOff>60960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D40617EB-589E-45FF-958A-700205898346}"/>
            </a:ext>
          </a:extLst>
        </xdr:cNvPr>
        <xdr:cNvSpPr txBox="1"/>
      </xdr:nvSpPr>
      <xdr:spPr>
        <a:xfrm>
          <a:off x="0" y="3169920"/>
          <a:ext cx="13990320" cy="1226820"/>
        </a:xfrm>
        <a:prstGeom prst="rect">
          <a:avLst/>
        </a:prstGeom>
        <a:solidFill>
          <a:schemeClr val="bg2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ja-JP" altLang="en-US" sz="1100" b="0">
              <a:solidFill>
                <a:schemeClr val="dk1"/>
              </a:solidFill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詳細な情報は、 </a:t>
          </a:r>
          <a:r>
            <a:rPr lang="en-US" altLang="ja-JP" sz="1100" b="0">
              <a:solidFill>
                <a:schemeClr val="dk1"/>
              </a:solidFill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researchintorecovery.com/inspire</a:t>
          </a:r>
          <a:r>
            <a:rPr lang="ja-JP" altLang="en-US" sz="1100" b="0">
              <a:solidFill>
                <a:schemeClr val="dk1"/>
              </a:solidFill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から入手できます。</a:t>
          </a:r>
          <a:endParaRPr lang="en-US" altLang="ja-JP" sz="1100" b="0">
            <a:solidFill>
              <a:schemeClr val="dk1"/>
            </a:solidFill>
            <a:effectLst/>
            <a:latin typeface="メイリオ" panose="020B0604030504040204" pitchFamily="50" charset="-128"/>
            <a:ea typeface="メイリオ" panose="020B0604030504040204" pitchFamily="50" charset="-128"/>
            <a:cs typeface="+mn-cs"/>
          </a:endParaRPr>
        </a:p>
        <a:p>
          <a:r>
            <a:rPr lang="en-US" altLang="ja-JP" sz="1100" b="0">
              <a:solidFill>
                <a:schemeClr val="dk1"/>
              </a:solidFill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INSPIRE-J</a:t>
          </a:r>
          <a:r>
            <a:rPr lang="ja-JP" altLang="ja-JP" sz="1100" b="0">
              <a:solidFill>
                <a:schemeClr val="dk1"/>
              </a:solidFill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の信頼性・妥当性を検証した書誌情報は下記のとおりです、引用時にお使いください。</a:t>
          </a:r>
        </a:p>
        <a:p>
          <a:r>
            <a:rPr lang="en-US" altLang="ja-JP" sz="1100" b="0">
              <a:solidFill>
                <a:schemeClr val="dk1"/>
              </a:solidFill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Kotake, R., Kanehara, A., Miyamoto, Y., Kumakura, Y., Sawada, U., Takano, A., Chiba, R., Ogawa, M., Kondo, S., Kasai, K., Kawakami, N. Reliability and validity of the Japanese version of the INSPIRE measure of staff support for personal recovery in community mental health service users in Japan. BMC Psychiatry 20, 51 (2020). </a:t>
          </a:r>
          <a:r>
            <a:rPr lang="en-US" altLang="ja-JP" sz="1100" b="0" u="sng">
              <a:solidFill>
                <a:schemeClr val="dk1"/>
              </a:solidFill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+mn-cs"/>
              <a:hlinkClick xmlns:r="http://schemas.openxmlformats.org/officeDocument/2006/relationships" r:id=""/>
            </a:rPr>
            <a:t>https://doi.org/10.1186/s12888-020-2467-y</a:t>
          </a:r>
          <a:endParaRPr lang="ja-JP" altLang="ja-JP" sz="1100" b="0">
            <a:solidFill>
              <a:schemeClr val="dk1"/>
            </a:solidFill>
            <a:effectLst/>
            <a:latin typeface="メイリオ" panose="020B0604030504040204" pitchFamily="50" charset="-128"/>
            <a:ea typeface="メイリオ" panose="020B0604030504040204" pitchFamily="50" charset="-128"/>
            <a:cs typeface="+mn-cs"/>
          </a:endParaRPr>
        </a:p>
        <a:p>
          <a:r>
            <a:rPr lang="en-US" altLang="ja-JP" sz="1100" b="0">
              <a:solidFill>
                <a:schemeClr val="dk1"/>
              </a:solidFill>
              <a:effectLst/>
              <a:latin typeface="メイリオ" panose="020B0604030504040204" pitchFamily="50" charset="-128"/>
              <a:ea typeface="メイリオ" panose="020B0604030504040204" pitchFamily="50" charset="-128"/>
              <a:cs typeface="+mn-cs"/>
            </a:rPr>
            <a:t> </a:t>
          </a:r>
          <a:endParaRPr lang="ja-JP" altLang="ja-JP" sz="1100" b="0">
            <a:solidFill>
              <a:schemeClr val="dk1"/>
            </a:solidFill>
            <a:effectLst/>
            <a:latin typeface="メイリオ" panose="020B0604030504040204" pitchFamily="50" charset="-128"/>
            <a:ea typeface="メイリオ" panose="020B0604030504040204" pitchFamily="50" charset="-128"/>
            <a:cs typeface="+mn-cs"/>
          </a:endParaRPr>
        </a:p>
        <a:p>
          <a:endParaRPr kumimoji="1" lang="ja-JP" altLang="en-US" sz="1100" b="0"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7DF38-A30A-4A8D-A1C6-5F3212C8A551}">
  <dimension ref="A1:F16"/>
  <sheetViews>
    <sheetView tabSelected="1" workbookViewId="0">
      <selection activeCell="E4" sqref="E4"/>
    </sheetView>
  </sheetViews>
  <sheetFormatPr defaultRowHeight="19.2" x14ac:dyDescent="0.45"/>
  <cols>
    <col min="1" max="1" width="3.3984375" style="7" customWidth="1"/>
    <col min="2" max="2" width="73.69921875" style="12" customWidth="1"/>
    <col min="3" max="3" width="35.59765625" style="7" customWidth="1"/>
    <col min="4" max="4" width="23.3984375" style="7" customWidth="1"/>
    <col min="5" max="5" width="34.3984375" style="7" customWidth="1"/>
    <col min="6" max="6" width="13.19921875" style="7" customWidth="1"/>
    <col min="7" max="16384" width="8.796875" style="7"/>
  </cols>
  <sheetData>
    <row r="1" spans="1:6" x14ac:dyDescent="0.45">
      <c r="A1" s="5" t="s">
        <v>0</v>
      </c>
      <c r="B1" s="5"/>
      <c r="C1" s="6"/>
      <c r="D1" s="6"/>
      <c r="E1" s="6"/>
      <c r="F1" s="6"/>
    </row>
    <row r="2" spans="1:6" x14ac:dyDescent="0.45">
      <c r="A2" s="6"/>
      <c r="B2" s="8"/>
      <c r="C2" s="9" t="s">
        <v>15</v>
      </c>
      <c r="D2" s="6"/>
      <c r="E2" s="9" t="s">
        <v>14</v>
      </c>
      <c r="F2" s="6"/>
    </row>
    <row r="3" spans="1:6" ht="37.799999999999997" customHeight="1" thickBot="1" x14ac:dyDescent="0.5">
      <c r="A3" s="6"/>
      <c r="B3" s="8"/>
      <c r="C3" s="10"/>
      <c r="D3" s="6"/>
      <c r="E3" s="14"/>
      <c r="F3" s="6"/>
    </row>
    <row r="4" spans="1:6" ht="34.049999999999997" customHeight="1" thickTop="1" x14ac:dyDescent="0.45">
      <c r="A4" s="11">
        <v>1</v>
      </c>
      <c r="B4" s="20" t="s">
        <v>5</v>
      </c>
      <c r="C4" s="17"/>
      <c r="D4" s="13" t="s">
        <v>16</v>
      </c>
      <c r="E4" s="15" t="str" cm="1">
        <f t="array" ref="E4">IF(COUNTBLANK(C4:C8)&gt;0,"計算できません",SUM(変更不可!D4:D8*5))</f>
        <v>計算できません</v>
      </c>
      <c r="F4" s="6"/>
    </row>
    <row r="5" spans="1:6" x14ac:dyDescent="0.45">
      <c r="A5" s="11">
        <v>2</v>
      </c>
      <c r="B5" s="16" t="s">
        <v>1</v>
      </c>
      <c r="C5" s="18"/>
      <c r="D5" s="6"/>
      <c r="E5" s="11" t="s">
        <v>17</v>
      </c>
      <c r="F5" s="6"/>
    </row>
    <row r="6" spans="1:6" x14ac:dyDescent="0.45">
      <c r="A6" s="11">
        <v>3</v>
      </c>
      <c r="B6" s="16" t="s">
        <v>2</v>
      </c>
      <c r="C6" s="18"/>
      <c r="D6" s="6"/>
      <c r="E6" s="6"/>
      <c r="F6" s="6"/>
    </row>
    <row r="7" spans="1:6" x14ac:dyDescent="0.45">
      <c r="A7" s="11">
        <v>4</v>
      </c>
      <c r="B7" s="16" t="s">
        <v>3</v>
      </c>
      <c r="C7" s="18"/>
      <c r="D7" s="6"/>
      <c r="E7" s="6"/>
      <c r="F7" s="6"/>
    </row>
    <row r="8" spans="1:6" ht="39" thickBot="1" x14ac:dyDescent="0.5">
      <c r="A8" s="11">
        <v>5</v>
      </c>
      <c r="B8" s="21" t="s">
        <v>4</v>
      </c>
      <c r="C8" s="19"/>
      <c r="D8" s="6"/>
      <c r="E8" s="6"/>
      <c r="F8" s="6"/>
    </row>
    <row r="9" spans="1:6" ht="19.8" thickTop="1" x14ac:dyDescent="0.45">
      <c r="A9" s="6"/>
      <c r="B9" s="8"/>
      <c r="C9" s="6"/>
      <c r="D9" s="6"/>
      <c r="E9" s="6"/>
      <c r="F9" s="6"/>
    </row>
    <row r="10" spans="1:6" x14ac:dyDescent="0.45">
      <c r="A10" s="5" t="s">
        <v>18</v>
      </c>
      <c r="B10" s="8"/>
      <c r="C10" s="6"/>
      <c r="D10" s="6"/>
      <c r="E10" s="6"/>
      <c r="F10" s="6"/>
    </row>
    <row r="11" spans="1:6" x14ac:dyDescent="0.45">
      <c r="A11" s="5"/>
      <c r="B11" s="8"/>
      <c r="C11" s="6"/>
      <c r="D11" s="6"/>
      <c r="E11" s="6"/>
      <c r="F11" s="6"/>
    </row>
    <row r="12" spans="1:6" x14ac:dyDescent="0.45">
      <c r="A12" s="6"/>
      <c r="B12" s="8"/>
      <c r="C12" s="6"/>
      <c r="D12" s="6"/>
      <c r="E12" s="6"/>
      <c r="F12" s="6"/>
    </row>
    <row r="13" spans="1:6" x14ac:dyDescent="0.45">
      <c r="A13" s="6"/>
      <c r="B13" s="8"/>
      <c r="C13" s="6"/>
      <c r="D13" s="6"/>
      <c r="E13" s="6"/>
      <c r="F13" s="6"/>
    </row>
    <row r="14" spans="1:6" x14ac:dyDescent="0.45">
      <c r="A14" s="6"/>
      <c r="B14" s="8"/>
      <c r="C14" s="6"/>
      <c r="D14" s="6"/>
      <c r="E14" s="6"/>
      <c r="F14" s="6"/>
    </row>
    <row r="15" spans="1:6" x14ac:dyDescent="0.45">
      <c r="A15" s="6"/>
      <c r="B15" s="8"/>
      <c r="C15" s="6"/>
      <c r="D15" s="6"/>
      <c r="E15" s="6"/>
      <c r="F15" s="6"/>
    </row>
    <row r="16" spans="1:6" x14ac:dyDescent="0.45">
      <c r="A16" s="6"/>
      <c r="B16" s="8"/>
      <c r="C16" s="6"/>
      <c r="D16" s="6"/>
      <c r="E16" s="6"/>
      <c r="F16" s="6"/>
    </row>
  </sheetData>
  <phoneticPr fontId="1"/>
  <dataValidations count="1">
    <dataValidation type="list" allowBlank="1" showInputMessage="1" showErrorMessage="1" sqref="C4:C8" xr:uid="{BF385059-4823-45C4-8E2A-09F2EE9A89DD}">
      <formula1>"そう思わない,あまりそう思わない,どちらでもない,ややそう思う,そう思う"</formula1>
    </dataValidation>
  </dataValidation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C91F9-CE98-45A5-BAF3-803ACFE0D974}">
  <dimension ref="A1:D8"/>
  <sheetViews>
    <sheetView workbookViewId="0">
      <selection activeCell="C8" sqref="C8"/>
    </sheetView>
  </sheetViews>
  <sheetFormatPr defaultRowHeight="17.399999999999999" x14ac:dyDescent="0.45"/>
  <cols>
    <col min="1" max="1" width="17.8984375" style="1" customWidth="1"/>
    <col min="2" max="2" width="14.8984375" style="1" customWidth="1"/>
    <col min="3" max="3" width="5.5" style="1" customWidth="1"/>
    <col min="4" max="16384" width="8.796875" style="1"/>
  </cols>
  <sheetData>
    <row r="1" spans="1:4" ht="21.6" x14ac:dyDescent="0.45">
      <c r="A1" s="3" t="s">
        <v>6</v>
      </c>
    </row>
    <row r="3" spans="1:4" x14ac:dyDescent="0.45">
      <c r="C3" s="2" t="s">
        <v>7</v>
      </c>
      <c r="D3" s="2" t="s">
        <v>8</v>
      </c>
    </row>
    <row r="4" spans="1:4" x14ac:dyDescent="0.45">
      <c r="A4" s="1" t="s">
        <v>9</v>
      </c>
      <c r="C4" s="2">
        <v>1</v>
      </c>
      <c r="D4" s="4" t="b">
        <f>IF('短縮版INSPIRE-Jの得点'!C4="そう思わない",0,IF('短縮版INSPIRE-Jの得点'!C4="あまりそう思わない",1,IF('短縮版INSPIRE-Jの得点'!C4="どちらでもない",2,IF('短縮版INSPIRE-Jの得点'!C4="ややそう思う",3,IF('短縮版INSPIRE-Jの得点'!C4="そう思う",4)))))</f>
        <v>0</v>
      </c>
    </row>
    <row r="5" spans="1:4" x14ac:dyDescent="0.45">
      <c r="A5" s="1" t="s">
        <v>10</v>
      </c>
      <c r="C5" s="2">
        <v>2</v>
      </c>
      <c r="D5" s="4" t="b">
        <f>IF('短縮版INSPIRE-Jの得点'!C5="そう思わない",0,IF('短縮版INSPIRE-Jの得点'!C5="あまりそう思わない",1,IF('短縮版INSPIRE-Jの得点'!C5="どちらでもない",2,IF('短縮版INSPIRE-Jの得点'!C5="ややそう思う",3,IF('短縮版INSPIRE-Jの得点'!C5="そう思う",4)))))</f>
        <v>0</v>
      </c>
    </row>
    <row r="6" spans="1:4" x14ac:dyDescent="0.45">
      <c r="A6" s="1" t="s">
        <v>11</v>
      </c>
      <c r="C6" s="2">
        <v>3</v>
      </c>
      <c r="D6" s="4" t="b">
        <f>IF('短縮版INSPIRE-Jの得点'!C6="そう思わない",0,IF('短縮版INSPIRE-Jの得点'!C6="あまりそう思わない",1,IF('短縮版INSPIRE-Jの得点'!C6="どちらでもない",2,IF('短縮版INSPIRE-Jの得点'!C6="ややそう思う",3,IF('短縮版INSPIRE-Jの得点'!C6="そう思う",4)))))</f>
        <v>0</v>
      </c>
    </row>
    <row r="7" spans="1:4" x14ac:dyDescent="0.45">
      <c r="A7" s="1" t="s">
        <v>12</v>
      </c>
      <c r="C7" s="2">
        <v>4</v>
      </c>
      <c r="D7" s="4" t="b">
        <f>IF('短縮版INSPIRE-Jの得点'!C7="そう思わない",0,IF('短縮版INSPIRE-Jの得点'!C7="あまりそう思わない",1,IF('短縮版INSPIRE-Jの得点'!C7="どちらでもない",2,IF('短縮版INSPIRE-Jの得点'!C7="ややそう思う",3,IF('短縮版INSPIRE-Jの得点'!C7="そう思う",4)))))</f>
        <v>0</v>
      </c>
    </row>
    <row r="8" spans="1:4" x14ac:dyDescent="0.45">
      <c r="A8" s="1" t="s">
        <v>13</v>
      </c>
      <c r="C8" s="2">
        <v>5</v>
      </c>
      <c r="D8" s="4" t="b">
        <f>IF('短縮版INSPIRE-Jの得点'!C8="そう思わない",0,IF('短縮版INSPIRE-Jの得点'!C8="あまりそう思わない",1,IF('短縮版INSPIRE-Jの得点'!C8="どちらでもない",2,IF('短縮版INSPIRE-Jの得点'!C8="ややそう思う",3,IF('短縮版INSPIRE-Jの得点'!C8="そう思う",4)))))</f>
        <v>0</v>
      </c>
    </row>
  </sheetData>
  <phoneticPr fontId="1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短縮版INSPIRE-Jの得点</vt:lpstr>
      <vt:lpstr>変更不可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risa</dc:creator>
  <cp:lastModifiedBy>risa</cp:lastModifiedBy>
  <dcterms:created xsi:type="dcterms:W3CDTF">2020-02-24T11:25:20Z</dcterms:created>
  <dcterms:modified xsi:type="dcterms:W3CDTF">2020-03-02T09:14:33Z</dcterms:modified>
</cp:coreProperties>
</file>